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Business Office\Purchasing\1 SOLICITATIONS\2020 Solicitations\20-0015 USDA Foods Processing Beef\Solicitation\"/>
    </mc:Choice>
  </mc:AlternateContent>
  <xr:revisionPtr revIDLastSave="0" documentId="8_{E1E50853-7BCF-46FD-9F1A-EC6FA898CEA5}" xr6:coauthVersionLast="45" xr6:coauthVersionMax="45" xr10:uidLastSave="{00000000-0000-0000-0000-000000000000}"/>
  <bookViews>
    <workbookView xWindow="0" yWindow="2796" windowWidth="12984" windowHeight="7548" xr2:uid="{2FD79BF3-A709-4DD5-B7CD-F0584150D4EE}"/>
  </bookViews>
  <sheets>
    <sheet name="Beef" sheetId="5" r:id="rId1"/>
  </sheets>
  <definedNames>
    <definedName name="Z_21B9F52A_1C09_475F_AC9D_C2FC8B7B1462_.wvu.Cols" localSheetId="0" hidden="1">Beef!#REF!,Beef!$I:$I</definedName>
    <definedName name="Z_AAC38AE1_D030_4B63_8AF4_4701EF1E685D_.wvu.Cols" localSheetId="0" hidden="1">Beef!#REF!,Beef!$I:$I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 i="5" l="1"/>
  <c r="W10" i="5"/>
  <c r="V10" i="5"/>
  <c r="S10" i="5"/>
  <c r="X10" i="5" s="1"/>
  <c r="Y10" i="5" s="1"/>
  <c r="AH9" i="5"/>
  <c r="X9" i="5"/>
  <c r="Y9" i="5" s="1"/>
  <c r="W9" i="5"/>
  <c r="V9" i="5"/>
  <c r="S9" i="5"/>
  <c r="T9" i="5" s="1"/>
  <c r="AH8" i="5"/>
  <c r="X8" i="5"/>
  <c r="Y8" i="5" s="1"/>
  <c r="W8" i="5"/>
  <c r="V8" i="5"/>
  <c r="S8" i="5"/>
  <c r="T8" i="5" s="1"/>
  <c r="AH7" i="5"/>
  <c r="X7" i="5"/>
  <c r="Y7" i="5" s="1"/>
  <c r="W7" i="5"/>
  <c r="V7" i="5"/>
  <c r="S7" i="5"/>
  <c r="T7" i="5" s="1"/>
  <c r="AH6" i="5"/>
  <c r="X6" i="5"/>
  <c r="Y6" i="5" s="1"/>
  <c r="W6" i="5"/>
  <c r="V6" i="5"/>
  <c r="T6" i="5"/>
  <c r="S6" i="5"/>
  <c r="T10" i="5" l="1"/>
  <c r="S5" i="5"/>
  <c r="T5" i="5" s="1"/>
  <c r="W5" i="5" l="1"/>
  <c r="AH5" i="5" l="1"/>
  <c r="V5" i="5"/>
  <c r="X5" i="5"/>
  <c r="Y5" i="5" l="1"/>
</calcChain>
</file>

<file path=xl/sharedStrings.xml><?xml version="1.0" encoding="utf-8"?>
<sst xmlns="http://schemas.openxmlformats.org/spreadsheetml/2006/main" count="75" uniqueCount="68">
  <si>
    <t>BSD #</t>
  </si>
  <si>
    <t>Item</t>
  </si>
  <si>
    <t>RFP Item #</t>
  </si>
  <si>
    <t>Specifications</t>
  </si>
  <si>
    <t>BSD Annual Est Qty (cs)</t>
  </si>
  <si>
    <t>Brand</t>
  </si>
  <si>
    <t>Fee for Service per Case</t>
  </si>
  <si>
    <t>Total Cost per Case</t>
  </si>
  <si>
    <t>U     S     D      A       F     o    o    d     s</t>
  </si>
  <si>
    <t>C     o     m     m     e      r    c     i     a     l</t>
  </si>
  <si>
    <t>Case Weight (Pounds)</t>
  </si>
  <si>
    <t>Product Information</t>
  </si>
  <si>
    <t>Shelf Life (Months)</t>
  </si>
  <si>
    <t>Pack Size</t>
  </si>
  <si>
    <t>Processor</t>
  </si>
  <si>
    <t>Product Code</t>
  </si>
  <si>
    <t>Serving Size (Ounces)</t>
  </si>
  <si>
    <t>Servings per Case</t>
  </si>
  <si>
    <t xml:space="preserve">Fee for Service per Serving </t>
  </si>
  <si>
    <t>Extended Fee for Service Cost</t>
  </si>
  <si>
    <t>Servings  per Case</t>
  </si>
  <si>
    <t>Total Cost per Serving</t>
  </si>
  <si>
    <t>Approved Servings per Case</t>
  </si>
  <si>
    <t>WEBSCM USDA Foods  Material Code/Desc</t>
  </si>
  <si>
    <t xml:space="preserve">USDA Foods Drawdown Per Case (Pounds) </t>
  </si>
  <si>
    <t>USDA Foods Value  per Pound</t>
  </si>
  <si>
    <t>USDA Foods Value per Case</t>
  </si>
  <si>
    <t>USDA Foods Value per Serving</t>
  </si>
  <si>
    <t>Specified Item(s)</t>
  </si>
  <si>
    <t>B-1</t>
  </si>
  <si>
    <t>Beef Crumbles with Taco Style Seasoning</t>
  </si>
  <si>
    <t>B-2</t>
  </si>
  <si>
    <t>1775</t>
  </si>
  <si>
    <t>100% Beef Hamburger Patty</t>
  </si>
  <si>
    <t>B-3</t>
  </si>
  <si>
    <t>1608</t>
  </si>
  <si>
    <t>Spahghetti Sauce with Beef</t>
  </si>
  <si>
    <t xml:space="preserve">B-4 </t>
  </si>
  <si>
    <t>1073</t>
  </si>
  <si>
    <t>Beef with Teriyaki Sauce</t>
  </si>
  <si>
    <t>B-5</t>
  </si>
  <si>
    <t>1875</t>
  </si>
  <si>
    <t>Beef Rib Style Patty</t>
  </si>
  <si>
    <t>B-6</t>
  </si>
  <si>
    <t>1071</t>
  </si>
  <si>
    <t>Country Fried Beef Steak</t>
  </si>
  <si>
    <t>TBD</t>
  </si>
  <si>
    <t>177/2.71 oz servings</t>
  </si>
  <si>
    <t>85/5.6 oz servings</t>
  </si>
  <si>
    <t xml:space="preserve">195/2.45 oz servings </t>
  </si>
  <si>
    <t>100/3.25 oz servings</t>
  </si>
  <si>
    <r>
      <t xml:space="preserve">Tyson 10000013716 Advance Pierre Flamebroiled Rib Shaped Beef Pattie with Honey BBQ Sauce </t>
    </r>
    <r>
      <rPr>
        <b/>
        <sz val="11"/>
        <color theme="1"/>
        <rFont val="Calibri"/>
        <family val="2"/>
        <scheme val="minor"/>
      </rPr>
      <t>or equal</t>
    </r>
  </si>
  <si>
    <r>
      <t xml:space="preserve">Tyson10000013740 Advance Pierre Wonderbites Beef Dipper with Teriyaki  </t>
    </r>
    <r>
      <rPr>
        <b/>
        <sz val="11"/>
        <color theme="1"/>
        <rFont val="Calibri"/>
        <family val="2"/>
        <scheme val="minor"/>
      </rPr>
      <t xml:space="preserve">or equal </t>
    </r>
  </si>
  <si>
    <r>
      <t xml:space="preserve">JTM CP5249 Premium All-Meat Beef Taco Filling </t>
    </r>
    <r>
      <rPr>
        <b/>
        <sz val="11"/>
        <color theme="1"/>
        <rFont val="Calibri"/>
        <family val="2"/>
        <scheme val="minor"/>
      </rPr>
      <t>or equal</t>
    </r>
  </si>
  <si>
    <r>
      <t>JTM CP5578 Premium Beef Spagetti Sauce</t>
    </r>
    <r>
      <rPr>
        <b/>
        <sz val="11"/>
        <color theme="1"/>
        <rFont val="Calibri"/>
        <family val="2"/>
        <scheme val="minor"/>
      </rPr>
      <t xml:space="preserve"> or equal</t>
    </r>
  </si>
  <si>
    <t>142/2.8 oz servings</t>
  </si>
  <si>
    <t>85/3.8 oz servings</t>
  </si>
  <si>
    <t>Frozen, fully cooked, 100% beef patty, with seasoning, grill marks on at least one side, round in shape, one (1) patty must meet 2.00 oz equivalent meat for USDA Child Nutrition Meal Pattern Requirements.  Each 2.00 oz meat equivalent serving must contain not more than: 165 calories, 112 calories from fat, 12 g total fat, 4.8 g saturated fat, 196 mg sodium.  CN Labeled. Must be allergen free.</t>
  </si>
  <si>
    <t>Price Proposal and Product Specification Form</t>
  </si>
  <si>
    <t>WBSCM USDA
Foods Material Code</t>
  </si>
  <si>
    <t>Fully cooked, frozen, 100 % Ground beef crumbles with taco style seasonings, when heated it must be the appropriate brown red color for taco meat, one (1) serving must meet 2.00 oz equivalent meat for USDA Child Nutrition Meal Pattern Requirements.  Each 2.00 oz meat equivalent serving must contain not more than: 124 calories per serving, 61 calories from fat, 7 g total fat, 2.7 g saturated fat, 287 mg sodium.  CN Labeled.  Must be allergen free.</t>
  </si>
  <si>
    <t>Fully cooked, frozen, ground beef nuggets with teriyaki sauce and grill marks on at least on side.  One (1) serving must provide 2.00 oz equivalent meat/meat alternate for USDA Child Nutrition Meal Pattern Requirements.  Each 2.00 oz equivalent meat/meat alternate serving must contain not more than 160 calories, 8g total fat, 3.5g saturated fat, 440 mg sodium. CN labeled.</t>
  </si>
  <si>
    <t>Fully cooked, frozen, rib shaped beef pattie with BBQ sauce.  Must be able to be heated from frozen.  One (1) serving must equal 2.00 oz meat/meat alternate for USDA Child Nutrition Meal Pattern requirements.  Each  2.00 oz meat/meat alternate serving must contain not more than:  200 calories per serving, 10g total fat, 4g saturated fat, 670 mg sodium.</t>
  </si>
  <si>
    <t>Fully cooked, frozen, breaded, ground beef, irregular shaped patties. Golden brown color.  One (1) serving must provide 2.00 oz meat/meat alternate and 1.00 oz equivalent grain for USDA Child Nutrition Meal Pattern requirements.  Each 2.00 oz meat/meat alternate and 1.00 oz equivalent grain serving must contain not more than: 300 calories, 19g total fat, 6g saturated fat, 450mg sodium. CN labeled.</t>
  </si>
  <si>
    <t>Frozen, fully cooked, tomato based, spaghetti sauce with beef.  Must contain ground beef and tomato.  One (1) serving must meet 2.00 oz equivalent meat and 1/2 cup red/orange vegetable for USDA Child Nutrition Meal PatterN Requirements.  Each 2.00 oz meat equivalent, 1/2 cup red orange vegetable serving must contain not more than:  180 calories, 66 calories from fat, 8 g total fat, 2.9 g saturated fat, 309 mg sodium.  CN Labeled.  Must be allergen free.</t>
  </si>
  <si>
    <r>
      <t xml:space="preserve">SECTION V - ATTACHMENTS  </t>
    </r>
    <r>
      <rPr>
        <sz val="11"/>
        <color theme="1"/>
        <rFont val="Calibri"/>
        <family val="2"/>
        <scheme val="minor"/>
      </rPr>
      <t xml:space="preserve">Solicitation No. 20-0015 </t>
    </r>
    <r>
      <rPr>
        <b/>
        <sz val="11"/>
        <color theme="1"/>
        <rFont val="Calibri"/>
        <family val="2"/>
        <scheme val="minor"/>
      </rPr>
      <t>ATTACHMENT - G REVISED</t>
    </r>
  </si>
  <si>
    <r>
      <t xml:space="preserve">Tyson 10000069035 Advance Pierre Country Fried Breaded Beef Steak, JTM Cp5695 WG Breaded Beef Patties </t>
    </r>
    <r>
      <rPr>
        <b/>
        <sz val="11"/>
        <color theme="1"/>
        <rFont val="Calibri"/>
        <family val="2"/>
        <scheme val="minor"/>
      </rPr>
      <t>or equal</t>
    </r>
  </si>
  <si>
    <r>
      <t xml:space="preserve">JTM CP5670  Premium Beef Steak Patty </t>
    </r>
    <r>
      <rPr>
        <b/>
        <sz val="11"/>
        <color theme="1"/>
        <rFont val="Calibri"/>
        <family val="2"/>
        <scheme val="minor"/>
      </rPr>
      <t>or equal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</si>
</sst>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00"/>
    <numFmt numFmtId="165" formatCode="&quot;$&quot;#,##0.00"/>
    <numFmt numFmtId="166" formatCode="&quot;$&quot;#,##0.000"/>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24994659260841701"/>
        <bgColor indexed="64"/>
      </patternFill>
    </fill>
  </fills>
  <borders count="1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medium">
        <color indexed="64"/>
      </right>
      <top style="thick">
        <color auto="1"/>
      </top>
      <bottom style="thin">
        <color auto="1"/>
      </bottom>
      <diagonal/>
    </border>
    <border>
      <left style="medium">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style="medium">
        <color auto="1"/>
      </top>
      <bottom style="medium">
        <color auto="1"/>
      </bottom>
      <diagonal/>
    </border>
    <border>
      <left/>
      <right/>
      <top style="medium">
        <color auto="1"/>
      </top>
      <bottom/>
      <diagonal/>
    </border>
  </borders>
  <cellStyleXfs count="1">
    <xf numFmtId="0" fontId="0" fillId="0" borderId="0"/>
  </cellStyleXfs>
  <cellXfs count="50">
    <xf numFmtId="0" fontId="0" fillId="0" borderId="0" xfId="0"/>
    <xf numFmtId="49" fontId="1" fillId="0" borderId="0" xfId="0" applyNumberFormat="1" applyFont="1"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xf numFmtId="0" fontId="0" fillId="0" borderId="0" xfId="0" applyAlignment="1">
      <alignment vertical="top"/>
    </xf>
    <xf numFmtId="0" fontId="3" fillId="0" borderId="0" xfId="0" applyFont="1"/>
    <xf numFmtId="0" fontId="2" fillId="5" borderId="5" xfId="0" applyFont="1" applyFill="1" applyBorder="1" applyAlignment="1">
      <alignment horizontal="centerContinuous"/>
    </xf>
    <xf numFmtId="0" fontId="2" fillId="5" borderId="6" xfId="0" applyFont="1" applyFill="1" applyBorder="1" applyAlignment="1">
      <alignment horizontal="centerContinuous"/>
    </xf>
    <xf numFmtId="0" fontId="2" fillId="5" borderId="6" xfId="0" applyFont="1" applyFill="1" applyBorder="1" applyAlignment="1">
      <alignment horizontal="centerContinuous" wrapText="1"/>
    </xf>
    <xf numFmtId="49" fontId="3" fillId="2" borderId="6" xfId="0" applyNumberFormat="1" applyFont="1" applyFill="1" applyBorder="1" applyAlignment="1">
      <alignment horizontal="centerContinuous"/>
    </xf>
    <xf numFmtId="49" fontId="2" fillId="2" borderId="6" xfId="0" applyNumberFormat="1" applyFont="1" applyFill="1" applyBorder="1" applyAlignment="1">
      <alignment horizontal="centerContinuous"/>
    </xf>
    <xf numFmtId="0" fontId="3" fillId="2" borderId="6" xfId="0" applyFont="1" applyFill="1" applyBorder="1" applyAlignment="1">
      <alignment horizontal="centerContinuous"/>
    </xf>
    <xf numFmtId="49" fontId="2" fillId="3" borderId="6" xfId="0" applyNumberFormat="1" applyFont="1" applyFill="1" applyBorder="1" applyAlignment="1">
      <alignment horizontal="centerContinuous"/>
    </xf>
    <xf numFmtId="0" fontId="2" fillId="3" borderId="6" xfId="0" applyFont="1" applyFill="1" applyBorder="1" applyAlignment="1">
      <alignment horizontal="centerContinuous"/>
    </xf>
    <xf numFmtId="49" fontId="1" fillId="4" borderId="7"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2" xfId="0" applyNumberFormat="1" applyFont="1" applyFill="1" applyBorder="1" applyAlignment="1">
      <alignment vertical="center" wrapText="1"/>
    </xf>
    <xf numFmtId="164" fontId="0" fillId="0" borderId="9" xfId="0" applyNumberFormat="1" applyBorder="1" applyAlignment="1">
      <alignment horizontal="center" vertical="top"/>
    </xf>
    <xf numFmtId="165" fontId="0" fillId="0" borderId="9" xfId="0" applyNumberFormat="1" applyBorder="1" applyAlignment="1">
      <alignment horizontal="center" vertical="top"/>
    </xf>
    <xf numFmtId="0" fontId="0" fillId="0" borderId="10" xfId="0" applyBorder="1" applyAlignment="1">
      <alignment horizontal="center" vertical="top"/>
    </xf>
    <xf numFmtId="0" fontId="2" fillId="5" borderId="12" xfId="0" applyFont="1" applyFill="1" applyBorder="1" applyAlignment="1">
      <alignment horizontal="centerContinuous"/>
    </xf>
    <xf numFmtId="49" fontId="2" fillId="2" borderId="13" xfId="0" applyNumberFormat="1" applyFont="1" applyFill="1" applyBorder="1" applyAlignment="1">
      <alignment horizontal="centerContinuous"/>
    </xf>
    <xf numFmtId="49" fontId="3" fillId="2" borderId="12" xfId="0" applyNumberFormat="1" applyFont="1" applyFill="1" applyBorder="1" applyAlignment="1">
      <alignment horizontal="centerContinuous"/>
    </xf>
    <xf numFmtId="49" fontId="2" fillId="3" borderId="13" xfId="0" applyNumberFormat="1" applyFont="1" applyFill="1" applyBorder="1" applyAlignment="1">
      <alignment horizontal="centerContinuous"/>
    </xf>
    <xf numFmtId="49" fontId="1" fillId="4" borderId="3"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0" fillId="0" borderId="9" xfId="0" applyNumberFormat="1" applyBorder="1" applyAlignment="1">
      <alignment vertical="top"/>
    </xf>
    <xf numFmtId="49" fontId="0" fillId="0" borderId="11" xfId="0" applyNumberFormat="1" applyBorder="1" applyAlignment="1">
      <alignment vertical="top"/>
    </xf>
    <xf numFmtId="49" fontId="0" fillId="0" borderId="9" xfId="0" applyNumberFormat="1" applyBorder="1" applyAlignment="1">
      <alignment vertical="top" wrapText="1"/>
    </xf>
    <xf numFmtId="49" fontId="0" fillId="0" borderId="8" xfId="0" applyNumberFormat="1" applyBorder="1" applyAlignment="1" applyProtection="1">
      <alignment horizontal="center" vertical="top"/>
      <protection locked="0"/>
    </xf>
    <xf numFmtId="49" fontId="0" fillId="0" borderId="9" xfId="0" applyNumberFormat="1" applyBorder="1" applyAlignment="1" applyProtection="1">
      <alignment horizontal="center" vertical="top"/>
      <protection locked="0"/>
    </xf>
    <xf numFmtId="0" fontId="0" fillId="0" borderId="9" xfId="0" applyNumberFormat="1" applyBorder="1" applyAlignment="1" applyProtection="1">
      <alignment horizontal="center" vertical="top"/>
      <protection locked="0"/>
    </xf>
    <xf numFmtId="164" fontId="0" fillId="0" borderId="9" xfId="0" applyNumberFormat="1" applyBorder="1" applyAlignment="1" applyProtection="1">
      <alignment horizontal="center" vertical="top"/>
      <protection locked="0"/>
    </xf>
    <xf numFmtId="49" fontId="0" fillId="0" borderId="10" xfId="0" applyNumberFormat="1" applyBorder="1" applyAlignment="1" applyProtection="1">
      <alignment horizontal="center" vertical="top"/>
      <protection locked="0"/>
    </xf>
    <xf numFmtId="0" fontId="0" fillId="0" borderId="9" xfId="0" applyBorder="1" applyAlignment="1" applyProtection="1">
      <alignment horizontal="center" vertical="top"/>
      <protection locked="0"/>
    </xf>
    <xf numFmtId="49" fontId="1" fillId="4" borderId="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0" fillId="0" borderId="8" xfId="0" applyNumberFormat="1" applyBorder="1" applyAlignment="1" applyProtection="1">
      <alignment horizontal="center" vertical="top" wrapText="1"/>
      <protection locked="0"/>
    </xf>
    <xf numFmtId="49" fontId="0" fillId="0" borderId="9" xfId="0" applyNumberFormat="1" applyBorder="1" applyAlignment="1" applyProtection="1">
      <alignment horizontal="center" vertical="top" wrapText="1"/>
      <protection locked="0"/>
    </xf>
    <xf numFmtId="49" fontId="0" fillId="0" borderId="0" xfId="0" applyNumberFormat="1" applyAlignment="1">
      <alignment wrapText="1"/>
    </xf>
    <xf numFmtId="166" fontId="3" fillId="2" borderId="6" xfId="0" applyNumberFormat="1" applyFont="1" applyFill="1" applyBorder="1" applyAlignment="1">
      <alignment horizontal="centerContinuous"/>
    </xf>
    <xf numFmtId="166" fontId="1" fillId="4" borderId="2" xfId="0" applyNumberFormat="1" applyFont="1" applyFill="1" applyBorder="1" applyAlignment="1">
      <alignment horizontal="center" vertical="center" wrapText="1"/>
    </xf>
    <xf numFmtId="166" fontId="0" fillId="0" borderId="9" xfId="0" applyNumberFormat="1" applyBorder="1" applyAlignment="1" applyProtection="1">
      <alignment horizontal="center" vertical="top"/>
      <protection locked="0"/>
    </xf>
    <xf numFmtId="166" fontId="0" fillId="0" borderId="0" xfId="0" applyNumberFormat="1" applyAlignment="1"/>
    <xf numFmtId="0" fontId="1" fillId="0" borderId="0" xfId="0" applyFont="1" applyAlignment="1"/>
    <xf numFmtId="49" fontId="2" fillId="2" borderId="14" xfId="0" applyNumberFormat="1" applyFont="1" applyFill="1" applyBorder="1" applyAlignment="1">
      <alignment horizontal="centerContinuous"/>
    </xf>
    <xf numFmtId="49" fontId="0" fillId="0" borderId="15" xfId="0" applyNumberFormat="1" applyBorder="1" applyAlignment="1" applyProtection="1">
      <alignment horizontal="center" vertical="top" wrapText="1"/>
      <protection locked="0"/>
    </xf>
    <xf numFmtId="49" fontId="0" fillId="0" borderId="0" xfId="0" applyNumberFormat="1" applyBorder="1" applyAlignment="1" applyProtection="1">
      <alignment horizontal="center" vertical="top" wrapText="1"/>
      <protection locked="0"/>
    </xf>
    <xf numFmtId="49" fontId="0" fillId="0" borderId="16" xfId="0" applyNumberForma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4678-11A2-487C-8681-498ABDB86E06}">
  <sheetPr>
    <pageSetUpPr fitToPage="1"/>
  </sheetPr>
  <dimension ref="A1:AH222"/>
  <sheetViews>
    <sheetView tabSelected="1" zoomScaleNormal="100" workbookViewId="0">
      <pane xSplit="4" ySplit="4" topLeftCell="E5" activePane="bottomRight" state="frozen"/>
      <selection activeCell="AT3" sqref="AT3"/>
      <selection pane="topRight" activeCell="AT3" sqref="AT3"/>
      <selection pane="bottomLeft" activeCell="AT3" sqref="AT3"/>
      <selection pane="bottomRight" activeCell="F7" sqref="F7"/>
    </sheetView>
  </sheetViews>
  <sheetFormatPr defaultColWidth="9.21875" defaultRowHeight="14.4" x14ac:dyDescent="0.3"/>
  <cols>
    <col min="1" max="1" width="9.21875" style="4"/>
    <col min="2" max="2" width="6.77734375" style="4" hidden="1" customWidth="1"/>
    <col min="3" max="3" width="19.44140625" style="4" customWidth="1"/>
    <col min="4" max="4" width="37" style="4" customWidth="1"/>
    <col min="5" max="5" width="10.21875" style="4" customWidth="1"/>
    <col min="6" max="6" width="11.21875" style="4" customWidth="1"/>
    <col min="7" max="7" width="11.77734375" style="2" hidden="1" customWidth="1"/>
    <col min="8" max="8" width="10" style="3" customWidth="1"/>
    <col min="9" max="9" width="14.77734375" style="4" customWidth="1"/>
    <col min="10" max="10" width="12.109375" customWidth="1"/>
    <col min="11" max="11" width="13.77734375" style="4" customWidth="1"/>
    <col min="12" max="13" width="12.21875" style="4" customWidth="1"/>
    <col min="14" max="14" width="9.21875" style="4"/>
    <col min="15" max="15" width="8.77734375" style="4" bestFit="1" customWidth="1"/>
    <col min="16" max="16" width="9.21875" style="4"/>
    <col min="17" max="17" width="11.21875" style="4" customWidth="1"/>
    <col min="18" max="18" width="9.21875" style="44"/>
    <col min="19" max="19" width="9.5546875" style="4" bestFit="1" customWidth="1"/>
    <col min="20" max="20" width="9.21875" style="4"/>
    <col min="21" max="21" width="9.21875" style="44"/>
    <col min="22" max="22" width="7.5546875" style="4" bestFit="1" customWidth="1"/>
    <col min="23" max="23" width="9.77734375" style="4" customWidth="1"/>
    <col min="24" max="24" width="9.44140625" style="4" customWidth="1"/>
    <col min="25" max="25" width="9.5546875" style="4" customWidth="1"/>
    <col min="26" max="26" width="10.44140625" style="4" bestFit="1" customWidth="1"/>
    <col min="27" max="27" width="9.21875" style="4" bestFit="1" customWidth="1"/>
    <col min="28" max="29" width="10.21875" style="4" customWidth="1"/>
    <col min="30" max="30" width="10.5546875" style="4" customWidth="1"/>
    <col min="31" max="31" width="10.44140625" style="4" customWidth="1"/>
    <col min="32" max="32" width="9" style="4" bestFit="1" customWidth="1"/>
    <col min="33" max="33" width="8.5546875" style="4" bestFit="1" customWidth="1"/>
    <col min="34" max="34" width="9" style="4" bestFit="1" customWidth="1"/>
    <col min="35" max="35" width="9.44140625" style="4" customWidth="1"/>
    <col min="36" max="36" width="9.77734375" style="4" bestFit="1" customWidth="1"/>
    <col min="37" max="16384" width="9.21875" style="4"/>
  </cols>
  <sheetData>
    <row r="1" spans="1:34" x14ac:dyDescent="0.3">
      <c r="A1" s="45" t="s">
        <v>65</v>
      </c>
    </row>
    <row r="2" spans="1:34" ht="15" thickBot="1" x14ac:dyDescent="0.35">
      <c r="A2" s="45" t="s">
        <v>58</v>
      </c>
    </row>
    <row r="3" spans="1:34" s="6" customFormat="1" ht="18.600000000000001" thickTop="1" x14ac:dyDescent="0.35">
      <c r="A3" s="7" t="s">
        <v>11</v>
      </c>
      <c r="B3" s="8"/>
      <c r="C3" s="8"/>
      <c r="D3" s="8"/>
      <c r="E3" s="8"/>
      <c r="F3" s="8"/>
      <c r="G3" s="9"/>
      <c r="H3" s="21"/>
      <c r="I3" s="22" t="s">
        <v>8</v>
      </c>
      <c r="J3" s="46"/>
      <c r="K3" s="11"/>
      <c r="L3" s="10"/>
      <c r="M3" s="10"/>
      <c r="N3" s="12"/>
      <c r="O3" s="12"/>
      <c r="P3" s="12"/>
      <c r="Q3" s="12"/>
      <c r="R3" s="41"/>
      <c r="S3" s="12"/>
      <c r="T3" s="12"/>
      <c r="U3" s="41"/>
      <c r="V3" s="12"/>
      <c r="W3" s="12"/>
      <c r="X3" s="12"/>
      <c r="Y3" s="12"/>
      <c r="Z3" s="23"/>
      <c r="AA3" s="24" t="s">
        <v>9</v>
      </c>
      <c r="AB3" s="13"/>
      <c r="AC3" s="13"/>
      <c r="AD3" s="13"/>
      <c r="AE3" s="14"/>
      <c r="AF3" s="14"/>
      <c r="AG3" s="14"/>
      <c r="AH3" s="14"/>
    </row>
    <row r="4" spans="1:34" s="1" customFormat="1" ht="72.599999999999994" thickBot="1" x14ac:dyDescent="0.35">
      <c r="A4" s="15" t="s">
        <v>2</v>
      </c>
      <c r="B4" s="16" t="s">
        <v>0</v>
      </c>
      <c r="C4" s="17" t="s">
        <v>1</v>
      </c>
      <c r="D4" s="17" t="s">
        <v>3</v>
      </c>
      <c r="E4" s="37" t="s">
        <v>22</v>
      </c>
      <c r="F4" s="16" t="s">
        <v>28</v>
      </c>
      <c r="G4" s="16" t="s">
        <v>23</v>
      </c>
      <c r="H4" s="25" t="s">
        <v>4</v>
      </c>
      <c r="I4" s="36" t="s">
        <v>14</v>
      </c>
      <c r="J4" s="36" t="s">
        <v>59</v>
      </c>
      <c r="K4" s="16" t="s">
        <v>5</v>
      </c>
      <c r="L4" s="16" t="s">
        <v>15</v>
      </c>
      <c r="M4" s="16" t="s">
        <v>13</v>
      </c>
      <c r="N4" s="16" t="s">
        <v>16</v>
      </c>
      <c r="O4" s="16" t="s">
        <v>17</v>
      </c>
      <c r="P4" s="16" t="s">
        <v>10</v>
      </c>
      <c r="Q4" s="16" t="s">
        <v>24</v>
      </c>
      <c r="R4" s="42" t="s">
        <v>25</v>
      </c>
      <c r="S4" s="16" t="s">
        <v>26</v>
      </c>
      <c r="T4" s="16" t="s">
        <v>27</v>
      </c>
      <c r="U4" s="42" t="s">
        <v>6</v>
      </c>
      <c r="V4" s="16" t="s">
        <v>18</v>
      </c>
      <c r="W4" s="16" t="s">
        <v>19</v>
      </c>
      <c r="X4" s="16" t="s">
        <v>7</v>
      </c>
      <c r="Y4" s="16" t="s">
        <v>21</v>
      </c>
      <c r="Z4" s="25" t="s">
        <v>12</v>
      </c>
      <c r="AA4" s="26" t="s">
        <v>5</v>
      </c>
      <c r="AB4" s="16" t="s">
        <v>15</v>
      </c>
      <c r="AC4" s="16" t="s">
        <v>13</v>
      </c>
      <c r="AD4" s="16" t="s">
        <v>16</v>
      </c>
      <c r="AE4" s="16" t="s">
        <v>20</v>
      </c>
      <c r="AF4" s="16" t="s">
        <v>10</v>
      </c>
      <c r="AG4" s="16" t="s">
        <v>7</v>
      </c>
      <c r="AH4" s="16" t="s">
        <v>21</v>
      </c>
    </row>
    <row r="5" spans="1:34" s="5" customFormat="1" ht="173.4" thickBot="1" x14ac:dyDescent="0.35">
      <c r="A5" s="28" t="s">
        <v>29</v>
      </c>
      <c r="B5" s="27" t="s">
        <v>46</v>
      </c>
      <c r="C5" s="29" t="s">
        <v>30</v>
      </c>
      <c r="D5" s="29" t="s">
        <v>60</v>
      </c>
      <c r="E5" s="29" t="s">
        <v>47</v>
      </c>
      <c r="F5" s="29" t="s">
        <v>53</v>
      </c>
      <c r="G5" s="29"/>
      <c r="H5" s="20">
        <v>590</v>
      </c>
      <c r="I5" s="38"/>
      <c r="J5" s="47"/>
      <c r="K5" s="39"/>
      <c r="L5" s="39"/>
      <c r="M5" s="31"/>
      <c r="N5" s="32"/>
      <c r="O5" s="32"/>
      <c r="P5" s="32"/>
      <c r="Q5" s="32"/>
      <c r="R5" s="43"/>
      <c r="S5" s="18">
        <f>Q5*R5</f>
        <v>0</v>
      </c>
      <c r="T5" s="18">
        <f>IFERROR(S5/O5,0)</f>
        <v>0</v>
      </c>
      <c r="U5" s="43"/>
      <c r="V5" s="18">
        <f>IFERROR(U5/O5,0)</f>
        <v>0</v>
      </c>
      <c r="W5" s="19">
        <f>U5*H5</f>
        <v>0</v>
      </c>
      <c r="X5" s="18">
        <f>S5+U5</f>
        <v>0</v>
      </c>
      <c r="Y5" s="18">
        <f>IFERROR(X5/O5,0)</f>
        <v>0</v>
      </c>
      <c r="Z5" s="34"/>
      <c r="AA5" s="30"/>
      <c r="AB5" s="31"/>
      <c r="AC5" s="31"/>
      <c r="AD5" s="35"/>
      <c r="AE5" s="35"/>
      <c r="AF5" s="35"/>
      <c r="AG5" s="33"/>
      <c r="AH5" s="18">
        <f>IFERROR(AG5/AE5,0)</f>
        <v>0</v>
      </c>
    </row>
    <row r="6" spans="1:34" s="5" customFormat="1" ht="144.6" thickBot="1" x14ac:dyDescent="0.35">
      <c r="A6" s="28" t="s">
        <v>31</v>
      </c>
      <c r="B6" s="27" t="s">
        <v>32</v>
      </c>
      <c r="C6" s="29" t="s">
        <v>33</v>
      </c>
      <c r="D6" s="29" t="s">
        <v>57</v>
      </c>
      <c r="E6" s="29" t="s">
        <v>49</v>
      </c>
      <c r="F6" s="29" t="s">
        <v>67</v>
      </c>
      <c r="G6" s="29"/>
      <c r="H6" s="20">
        <v>1100</v>
      </c>
      <c r="I6" s="38"/>
      <c r="J6" s="47"/>
      <c r="K6" s="39"/>
      <c r="L6" s="39"/>
      <c r="M6" s="31"/>
      <c r="N6" s="32"/>
      <c r="O6" s="32"/>
      <c r="P6" s="32"/>
      <c r="Q6" s="32"/>
      <c r="R6" s="43"/>
      <c r="S6" s="18">
        <f t="shared" ref="S6:S10" si="0">Q6*R6</f>
        <v>0</v>
      </c>
      <c r="T6" s="18">
        <f t="shared" ref="T6:T10" si="1">IFERROR(S6/O6,0)</f>
        <v>0</v>
      </c>
      <c r="U6" s="43"/>
      <c r="V6" s="18">
        <f t="shared" ref="V6:V10" si="2">IFERROR(U6/O6,0)</f>
        <v>0</v>
      </c>
      <c r="W6" s="19">
        <f t="shared" ref="W6:W10" si="3">U6*H6</f>
        <v>0</v>
      </c>
      <c r="X6" s="18">
        <f t="shared" ref="X6:X10" si="4">S6+U6</f>
        <v>0</v>
      </c>
      <c r="Y6" s="18">
        <f t="shared" ref="Y6:Y10" si="5">IFERROR(X6/O6,0)</f>
        <v>0</v>
      </c>
      <c r="Z6" s="34"/>
      <c r="AA6" s="30"/>
      <c r="AB6" s="31"/>
      <c r="AC6" s="31"/>
      <c r="AD6" s="35"/>
      <c r="AE6" s="35"/>
      <c r="AF6" s="35"/>
      <c r="AG6" s="33"/>
      <c r="AH6" s="18">
        <f t="shared" ref="AH6:AH10" si="6">IFERROR(AG6/AE6,0)</f>
        <v>0</v>
      </c>
    </row>
    <row r="7" spans="1:34" s="5" customFormat="1" ht="173.4" thickBot="1" x14ac:dyDescent="0.35">
      <c r="A7" s="28" t="s">
        <v>34</v>
      </c>
      <c r="B7" s="27" t="s">
        <v>35</v>
      </c>
      <c r="C7" s="29" t="s">
        <v>36</v>
      </c>
      <c r="D7" s="29" t="s">
        <v>64</v>
      </c>
      <c r="E7" s="29" t="s">
        <v>48</v>
      </c>
      <c r="F7" s="29" t="s">
        <v>54</v>
      </c>
      <c r="G7" s="29"/>
      <c r="H7" s="20">
        <v>585</v>
      </c>
      <c r="I7" s="38"/>
      <c r="J7" s="47"/>
      <c r="K7" s="39"/>
      <c r="L7" s="39"/>
      <c r="M7" s="31"/>
      <c r="N7" s="32"/>
      <c r="O7" s="32"/>
      <c r="P7" s="32"/>
      <c r="Q7" s="32"/>
      <c r="R7" s="43"/>
      <c r="S7" s="18">
        <f t="shared" si="0"/>
        <v>0</v>
      </c>
      <c r="T7" s="18">
        <f t="shared" si="1"/>
        <v>0</v>
      </c>
      <c r="U7" s="43"/>
      <c r="V7" s="18">
        <f t="shared" si="2"/>
        <v>0</v>
      </c>
      <c r="W7" s="19">
        <f t="shared" si="3"/>
        <v>0</v>
      </c>
      <c r="X7" s="18">
        <f t="shared" si="4"/>
        <v>0</v>
      </c>
      <c r="Y7" s="18">
        <f t="shared" si="5"/>
        <v>0</v>
      </c>
      <c r="Z7" s="34"/>
      <c r="AA7" s="30"/>
      <c r="AB7" s="31"/>
      <c r="AC7" s="31"/>
      <c r="AD7" s="35"/>
      <c r="AE7" s="35"/>
      <c r="AF7" s="35"/>
      <c r="AG7" s="33"/>
      <c r="AH7" s="18">
        <f t="shared" si="6"/>
        <v>0</v>
      </c>
    </row>
    <row r="8" spans="1:34" s="5" customFormat="1" ht="144.6" thickBot="1" x14ac:dyDescent="0.35">
      <c r="A8" s="28" t="s">
        <v>37</v>
      </c>
      <c r="B8" s="27" t="s">
        <v>38</v>
      </c>
      <c r="C8" s="29" t="s">
        <v>39</v>
      </c>
      <c r="D8" s="29" t="s">
        <v>61</v>
      </c>
      <c r="E8" s="29" t="s">
        <v>55</v>
      </c>
      <c r="F8" s="29" t="s">
        <v>52</v>
      </c>
      <c r="G8" s="29"/>
      <c r="H8" s="20">
        <v>865</v>
      </c>
      <c r="I8" s="38"/>
      <c r="J8" s="47"/>
      <c r="K8" s="39"/>
      <c r="L8" s="39"/>
      <c r="M8" s="31"/>
      <c r="N8" s="32"/>
      <c r="O8" s="32"/>
      <c r="P8" s="32"/>
      <c r="Q8" s="32"/>
      <c r="R8" s="43"/>
      <c r="S8" s="18">
        <f t="shared" si="0"/>
        <v>0</v>
      </c>
      <c r="T8" s="18">
        <f t="shared" si="1"/>
        <v>0</v>
      </c>
      <c r="U8" s="43"/>
      <c r="V8" s="18">
        <f t="shared" si="2"/>
        <v>0</v>
      </c>
      <c r="W8" s="19">
        <f t="shared" si="3"/>
        <v>0</v>
      </c>
      <c r="X8" s="18">
        <f t="shared" si="4"/>
        <v>0</v>
      </c>
      <c r="Y8" s="18">
        <f t="shared" si="5"/>
        <v>0</v>
      </c>
      <c r="Z8" s="34"/>
      <c r="AA8" s="30"/>
      <c r="AB8" s="31"/>
      <c r="AC8" s="31"/>
      <c r="AD8" s="35"/>
      <c r="AE8" s="35"/>
      <c r="AF8" s="35"/>
      <c r="AG8" s="33"/>
      <c r="AH8" s="18">
        <f t="shared" si="6"/>
        <v>0</v>
      </c>
    </row>
    <row r="9" spans="1:34" s="5" customFormat="1" ht="159" thickBot="1" x14ac:dyDescent="0.35">
      <c r="A9" s="28" t="s">
        <v>40</v>
      </c>
      <c r="B9" s="27" t="s">
        <v>41</v>
      </c>
      <c r="C9" s="29" t="s">
        <v>42</v>
      </c>
      <c r="D9" s="29" t="s">
        <v>62</v>
      </c>
      <c r="E9" s="29" t="s">
        <v>50</v>
      </c>
      <c r="F9" s="29" t="s">
        <v>51</v>
      </c>
      <c r="G9" s="29"/>
      <c r="H9" s="20">
        <v>315</v>
      </c>
      <c r="I9" s="38"/>
      <c r="J9" s="47"/>
      <c r="K9" s="39"/>
      <c r="L9" s="39"/>
      <c r="M9" s="31"/>
      <c r="N9" s="32"/>
      <c r="O9" s="32"/>
      <c r="P9" s="32"/>
      <c r="Q9" s="32"/>
      <c r="R9" s="43"/>
      <c r="S9" s="18">
        <f t="shared" si="0"/>
        <v>0</v>
      </c>
      <c r="T9" s="18">
        <f t="shared" si="1"/>
        <v>0</v>
      </c>
      <c r="U9" s="43"/>
      <c r="V9" s="18">
        <f t="shared" si="2"/>
        <v>0</v>
      </c>
      <c r="W9" s="19">
        <f t="shared" si="3"/>
        <v>0</v>
      </c>
      <c r="X9" s="18">
        <f t="shared" si="4"/>
        <v>0</v>
      </c>
      <c r="Y9" s="18">
        <f t="shared" si="5"/>
        <v>0</v>
      </c>
      <c r="Z9" s="34"/>
      <c r="AA9" s="30"/>
      <c r="AB9" s="31"/>
      <c r="AC9" s="31"/>
      <c r="AD9" s="35"/>
      <c r="AE9" s="35"/>
      <c r="AF9" s="35"/>
      <c r="AG9" s="33"/>
      <c r="AH9" s="18">
        <f t="shared" si="6"/>
        <v>0</v>
      </c>
    </row>
    <row r="10" spans="1:34" s="5" customFormat="1" ht="173.4" thickBot="1" x14ac:dyDescent="0.35">
      <c r="A10" s="28" t="s">
        <v>43</v>
      </c>
      <c r="B10" s="27" t="s">
        <v>44</v>
      </c>
      <c r="C10" s="29" t="s">
        <v>45</v>
      </c>
      <c r="D10" s="29" t="s">
        <v>63</v>
      </c>
      <c r="E10" s="29" t="s">
        <v>56</v>
      </c>
      <c r="F10" s="29" t="s">
        <v>66</v>
      </c>
      <c r="G10" s="29"/>
      <c r="H10" s="20">
        <v>225</v>
      </c>
      <c r="I10" s="38"/>
      <c r="J10" s="47"/>
      <c r="K10" s="39"/>
      <c r="L10" s="39"/>
      <c r="M10" s="31"/>
      <c r="N10" s="32"/>
      <c r="O10" s="32"/>
      <c r="P10" s="32"/>
      <c r="Q10" s="32"/>
      <c r="R10" s="43"/>
      <c r="S10" s="18">
        <f t="shared" si="0"/>
        <v>0</v>
      </c>
      <c r="T10" s="18">
        <f t="shared" si="1"/>
        <v>0</v>
      </c>
      <c r="U10" s="43"/>
      <c r="V10" s="18">
        <f t="shared" si="2"/>
        <v>0</v>
      </c>
      <c r="W10" s="19">
        <f t="shared" si="3"/>
        <v>0</v>
      </c>
      <c r="X10" s="18">
        <f t="shared" si="4"/>
        <v>0</v>
      </c>
      <c r="Y10" s="18">
        <f t="shared" si="5"/>
        <v>0</v>
      </c>
      <c r="Z10" s="34"/>
      <c r="AA10" s="30"/>
      <c r="AB10" s="31"/>
      <c r="AC10" s="31"/>
      <c r="AD10" s="35"/>
      <c r="AE10" s="35"/>
      <c r="AF10" s="35"/>
      <c r="AG10" s="33"/>
      <c r="AH10" s="18">
        <f t="shared" si="6"/>
        <v>0</v>
      </c>
    </row>
    <row r="11" spans="1:34" x14ac:dyDescent="0.3">
      <c r="I11" s="40"/>
      <c r="J11" s="49"/>
      <c r="K11" s="40"/>
      <c r="L11" s="40"/>
    </row>
    <row r="12" spans="1:34" x14ac:dyDescent="0.3">
      <c r="I12" s="40"/>
      <c r="J12" s="48"/>
      <c r="K12" s="40"/>
      <c r="L12" s="40"/>
    </row>
    <row r="13" spans="1:34" x14ac:dyDescent="0.3">
      <c r="I13" s="40"/>
      <c r="J13" s="40"/>
      <c r="K13" s="40"/>
      <c r="L13" s="40"/>
    </row>
    <row r="14" spans="1:34" x14ac:dyDescent="0.3">
      <c r="I14" s="40"/>
      <c r="J14" s="40"/>
      <c r="K14" s="40"/>
      <c r="L14" s="40"/>
    </row>
    <row r="15" spans="1:34" x14ac:dyDescent="0.3">
      <c r="I15" s="40"/>
      <c r="J15" s="40"/>
      <c r="K15" s="40"/>
      <c r="L15" s="40"/>
    </row>
    <row r="16" spans="1:34" x14ac:dyDescent="0.3">
      <c r="I16" s="40"/>
      <c r="J16" s="40"/>
      <c r="K16" s="40"/>
      <c r="L16" s="40"/>
    </row>
    <row r="17" spans="9:12" x14ac:dyDescent="0.3">
      <c r="I17" s="40"/>
      <c r="J17" s="40"/>
      <c r="K17" s="40"/>
      <c r="L17" s="40"/>
    </row>
    <row r="18" spans="9:12" x14ac:dyDescent="0.3">
      <c r="I18" s="40"/>
      <c r="J18" s="40"/>
      <c r="K18" s="40"/>
      <c r="L18" s="40"/>
    </row>
    <row r="19" spans="9:12" x14ac:dyDescent="0.3">
      <c r="I19" s="40"/>
      <c r="J19" s="40"/>
      <c r="K19" s="40"/>
      <c r="L19" s="40"/>
    </row>
    <row r="20" spans="9:12" x14ac:dyDescent="0.3">
      <c r="I20" s="40"/>
      <c r="J20" s="40"/>
      <c r="K20" s="40"/>
      <c r="L20" s="40"/>
    </row>
    <row r="21" spans="9:12" x14ac:dyDescent="0.3">
      <c r="I21" s="40"/>
      <c r="J21" s="40"/>
      <c r="K21" s="40"/>
      <c r="L21" s="40"/>
    </row>
    <row r="22" spans="9:12" x14ac:dyDescent="0.3">
      <c r="I22" s="40"/>
      <c r="J22" s="40"/>
      <c r="K22" s="40"/>
      <c r="L22" s="40"/>
    </row>
    <row r="23" spans="9:12" x14ac:dyDescent="0.3">
      <c r="I23" s="40"/>
      <c r="J23" s="40"/>
      <c r="K23" s="40"/>
      <c r="L23" s="40"/>
    </row>
    <row r="24" spans="9:12" x14ac:dyDescent="0.3">
      <c r="I24" s="40"/>
      <c r="J24" s="40"/>
      <c r="K24" s="40"/>
      <c r="L24" s="40"/>
    </row>
    <row r="25" spans="9:12" x14ac:dyDescent="0.3">
      <c r="I25" s="40"/>
      <c r="J25" s="40"/>
      <c r="K25" s="40"/>
      <c r="L25" s="40"/>
    </row>
    <row r="26" spans="9:12" x14ac:dyDescent="0.3">
      <c r="I26" s="40"/>
      <c r="J26" s="40"/>
      <c r="K26" s="40"/>
      <c r="L26" s="40"/>
    </row>
    <row r="27" spans="9:12" x14ac:dyDescent="0.3">
      <c r="I27" s="40"/>
      <c r="J27" s="40"/>
      <c r="K27" s="40"/>
      <c r="L27" s="40"/>
    </row>
    <row r="28" spans="9:12" x14ac:dyDescent="0.3">
      <c r="I28" s="40"/>
      <c r="J28" s="40"/>
      <c r="K28" s="40"/>
      <c r="L28" s="40"/>
    </row>
    <row r="29" spans="9:12" x14ac:dyDescent="0.3">
      <c r="I29" s="40"/>
      <c r="J29" s="40"/>
      <c r="K29" s="40"/>
      <c r="L29" s="40"/>
    </row>
    <row r="30" spans="9:12" x14ac:dyDescent="0.3">
      <c r="I30" s="40"/>
      <c r="J30" s="40"/>
      <c r="K30" s="40"/>
      <c r="L30" s="40"/>
    </row>
    <row r="31" spans="9:12" x14ac:dyDescent="0.3">
      <c r="I31" s="40"/>
      <c r="J31" s="40"/>
      <c r="K31" s="40"/>
      <c r="L31" s="40"/>
    </row>
    <row r="32" spans="9:12" x14ac:dyDescent="0.3">
      <c r="I32" s="40"/>
      <c r="J32" s="40"/>
      <c r="K32" s="40"/>
      <c r="L32" s="40"/>
    </row>
    <row r="33" spans="9:12" x14ac:dyDescent="0.3">
      <c r="I33" s="40"/>
      <c r="J33" s="40"/>
      <c r="K33" s="40"/>
      <c r="L33" s="40"/>
    </row>
    <row r="34" spans="9:12" x14ac:dyDescent="0.3">
      <c r="I34" s="40"/>
      <c r="J34" s="40"/>
      <c r="K34" s="40"/>
      <c r="L34" s="40"/>
    </row>
    <row r="35" spans="9:12" x14ac:dyDescent="0.3">
      <c r="I35" s="40"/>
      <c r="J35" s="40"/>
      <c r="K35" s="40"/>
      <c r="L35" s="40"/>
    </row>
    <row r="36" spans="9:12" x14ac:dyDescent="0.3">
      <c r="I36" s="40"/>
      <c r="J36" s="40"/>
      <c r="K36" s="40"/>
      <c r="L36" s="40"/>
    </row>
    <row r="37" spans="9:12" x14ac:dyDescent="0.3">
      <c r="I37" s="40"/>
      <c r="J37" s="40"/>
      <c r="K37" s="40"/>
      <c r="L37" s="40"/>
    </row>
    <row r="38" spans="9:12" x14ac:dyDescent="0.3">
      <c r="I38" s="40"/>
      <c r="J38" s="40"/>
      <c r="K38" s="40"/>
      <c r="L38" s="40"/>
    </row>
    <row r="39" spans="9:12" x14ac:dyDescent="0.3">
      <c r="I39" s="40"/>
      <c r="J39" s="40"/>
      <c r="K39" s="40"/>
      <c r="L39" s="40"/>
    </row>
    <row r="40" spans="9:12" x14ac:dyDescent="0.3">
      <c r="I40" s="40"/>
      <c r="J40" s="40"/>
      <c r="K40" s="40"/>
      <c r="L40" s="40"/>
    </row>
    <row r="41" spans="9:12" x14ac:dyDescent="0.3">
      <c r="I41" s="40"/>
      <c r="J41" s="40"/>
      <c r="K41" s="40"/>
      <c r="L41" s="40"/>
    </row>
    <row r="42" spans="9:12" x14ac:dyDescent="0.3">
      <c r="I42" s="40"/>
      <c r="J42" s="40"/>
      <c r="K42" s="40"/>
      <c r="L42" s="40"/>
    </row>
    <row r="43" spans="9:12" x14ac:dyDescent="0.3">
      <c r="I43" s="40"/>
      <c r="J43" s="40"/>
      <c r="K43" s="40"/>
      <c r="L43" s="40"/>
    </row>
    <row r="44" spans="9:12" x14ac:dyDescent="0.3">
      <c r="I44" s="40"/>
      <c r="J44" s="40"/>
      <c r="K44" s="40"/>
      <c r="L44" s="40"/>
    </row>
    <row r="45" spans="9:12" x14ac:dyDescent="0.3">
      <c r="I45" s="40"/>
      <c r="J45" s="40"/>
      <c r="K45" s="40"/>
      <c r="L45" s="40"/>
    </row>
    <row r="46" spans="9:12" x14ac:dyDescent="0.3">
      <c r="I46" s="40"/>
      <c r="J46" s="40"/>
      <c r="K46" s="40"/>
      <c r="L46" s="40"/>
    </row>
    <row r="47" spans="9:12" x14ac:dyDescent="0.3">
      <c r="I47" s="40"/>
      <c r="J47" s="40"/>
      <c r="K47" s="40"/>
      <c r="L47" s="40"/>
    </row>
    <row r="48" spans="9:12" x14ac:dyDescent="0.3">
      <c r="I48" s="40"/>
      <c r="J48" s="40"/>
      <c r="K48" s="40"/>
      <c r="L48" s="40"/>
    </row>
    <row r="49" spans="9:12" x14ac:dyDescent="0.3">
      <c r="I49" s="40"/>
      <c r="J49" s="40"/>
      <c r="K49" s="40"/>
      <c r="L49" s="40"/>
    </row>
    <row r="50" spans="9:12" x14ac:dyDescent="0.3">
      <c r="I50" s="40"/>
      <c r="J50" s="40"/>
      <c r="K50" s="40"/>
      <c r="L50" s="40"/>
    </row>
    <row r="51" spans="9:12" x14ac:dyDescent="0.3">
      <c r="I51" s="40"/>
      <c r="J51" s="40"/>
      <c r="K51" s="40"/>
      <c r="L51" s="40"/>
    </row>
    <row r="52" spans="9:12" x14ac:dyDescent="0.3">
      <c r="I52" s="40"/>
      <c r="J52" s="40"/>
      <c r="K52" s="40"/>
      <c r="L52" s="40"/>
    </row>
    <row r="53" spans="9:12" x14ac:dyDescent="0.3">
      <c r="I53" s="40"/>
      <c r="J53" s="40"/>
      <c r="K53" s="40"/>
      <c r="L53" s="40"/>
    </row>
    <row r="54" spans="9:12" x14ac:dyDescent="0.3">
      <c r="I54" s="40"/>
      <c r="J54" s="40"/>
      <c r="K54" s="40"/>
      <c r="L54" s="40"/>
    </row>
    <row r="55" spans="9:12" x14ac:dyDescent="0.3">
      <c r="I55" s="40"/>
      <c r="J55" s="40"/>
      <c r="K55" s="40"/>
      <c r="L55" s="40"/>
    </row>
    <row r="56" spans="9:12" x14ac:dyDescent="0.3">
      <c r="I56" s="40"/>
      <c r="J56" s="40"/>
      <c r="K56" s="40"/>
      <c r="L56" s="40"/>
    </row>
    <row r="57" spans="9:12" x14ac:dyDescent="0.3">
      <c r="I57" s="40"/>
      <c r="J57" s="40"/>
      <c r="K57" s="40"/>
      <c r="L57" s="40"/>
    </row>
    <row r="58" spans="9:12" x14ac:dyDescent="0.3">
      <c r="I58" s="40"/>
      <c r="J58" s="40"/>
      <c r="K58" s="40"/>
      <c r="L58" s="40"/>
    </row>
    <row r="59" spans="9:12" x14ac:dyDescent="0.3">
      <c r="I59" s="40"/>
      <c r="J59" s="40"/>
      <c r="K59" s="40"/>
      <c r="L59" s="40"/>
    </row>
    <row r="60" spans="9:12" x14ac:dyDescent="0.3">
      <c r="I60" s="40"/>
      <c r="J60" s="40"/>
      <c r="K60" s="40"/>
      <c r="L60" s="40"/>
    </row>
    <row r="61" spans="9:12" x14ac:dyDescent="0.3">
      <c r="I61" s="40"/>
      <c r="J61" s="40"/>
      <c r="K61" s="40"/>
      <c r="L61" s="40"/>
    </row>
    <row r="62" spans="9:12" x14ac:dyDescent="0.3">
      <c r="I62" s="40"/>
      <c r="J62" s="40"/>
      <c r="K62" s="40"/>
      <c r="L62" s="40"/>
    </row>
    <row r="63" spans="9:12" x14ac:dyDescent="0.3">
      <c r="I63" s="40"/>
      <c r="J63" s="40"/>
      <c r="K63" s="40"/>
      <c r="L63" s="40"/>
    </row>
    <row r="64" spans="9:12" x14ac:dyDescent="0.3">
      <c r="I64" s="40"/>
      <c r="J64" s="40"/>
      <c r="K64" s="40"/>
      <c r="L64" s="40"/>
    </row>
    <row r="65" spans="9:12" x14ac:dyDescent="0.3">
      <c r="I65" s="40"/>
      <c r="J65" s="40"/>
      <c r="K65" s="40"/>
      <c r="L65" s="40"/>
    </row>
    <row r="66" spans="9:12" x14ac:dyDescent="0.3">
      <c r="I66" s="40"/>
      <c r="J66" s="40"/>
      <c r="K66" s="40"/>
      <c r="L66" s="40"/>
    </row>
    <row r="67" spans="9:12" x14ac:dyDescent="0.3">
      <c r="I67" s="40"/>
      <c r="J67" s="40"/>
      <c r="K67" s="40"/>
      <c r="L67" s="40"/>
    </row>
    <row r="68" spans="9:12" x14ac:dyDescent="0.3">
      <c r="I68" s="40"/>
      <c r="J68" s="40"/>
      <c r="K68" s="40"/>
      <c r="L68" s="40"/>
    </row>
    <row r="69" spans="9:12" x14ac:dyDescent="0.3">
      <c r="I69" s="40"/>
      <c r="J69" s="40"/>
      <c r="K69" s="40"/>
      <c r="L69" s="40"/>
    </row>
    <row r="70" spans="9:12" x14ac:dyDescent="0.3">
      <c r="I70" s="40"/>
      <c r="J70" s="40"/>
      <c r="K70" s="40"/>
      <c r="L70" s="40"/>
    </row>
    <row r="71" spans="9:12" x14ac:dyDescent="0.3">
      <c r="I71" s="40"/>
      <c r="J71" s="40"/>
      <c r="K71" s="40"/>
      <c r="L71" s="40"/>
    </row>
    <row r="72" spans="9:12" x14ac:dyDescent="0.3">
      <c r="I72" s="40"/>
      <c r="J72" s="40"/>
      <c r="K72" s="40"/>
      <c r="L72" s="40"/>
    </row>
    <row r="73" spans="9:12" x14ac:dyDescent="0.3">
      <c r="I73" s="40"/>
      <c r="J73" s="40"/>
      <c r="K73" s="40"/>
      <c r="L73" s="40"/>
    </row>
    <row r="74" spans="9:12" x14ac:dyDescent="0.3">
      <c r="I74" s="40"/>
      <c r="J74" s="40"/>
      <c r="K74" s="40"/>
      <c r="L74" s="40"/>
    </row>
    <row r="75" spans="9:12" x14ac:dyDescent="0.3">
      <c r="I75" s="40"/>
      <c r="J75" s="40"/>
      <c r="K75" s="40"/>
      <c r="L75" s="40"/>
    </row>
    <row r="76" spans="9:12" x14ac:dyDescent="0.3">
      <c r="I76" s="40"/>
      <c r="J76" s="40"/>
      <c r="K76" s="40"/>
      <c r="L76" s="40"/>
    </row>
    <row r="77" spans="9:12" x14ac:dyDescent="0.3">
      <c r="I77" s="40"/>
      <c r="J77" s="40"/>
      <c r="K77" s="40"/>
      <c r="L77" s="40"/>
    </row>
    <row r="78" spans="9:12" x14ac:dyDescent="0.3">
      <c r="I78" s="40"/>
      <c r="J78" s="40"/>
      <c r="K78" s="40"/>
      <c r="L78" s="40"/>
    </row>
    <row r="79" spans="9:12" x14ac:dyDescent="0.3">
      <c r="I79" s="40"/>
      <c r="J79" s="40"/>
      <c r="K79" s="40"/>
      <c r="L79" s="40"/>
    </row>
    <row r="80" spans="9:12" x14ac:dyDescent="0.3">
      <c r="I80" s="40"/>
      <c r="J80" s="40"/>
      <c r="K80" s="40"/>
      <c r="L80" s="40"/>
    </row>
    <row r="81" spans="9:12" x14ac:dyDescent="0.3">
      <c r="I81" s="40"/>
      <c r="J81" s="40"/>
      <c r="K81" s="40"/>
      <c r="L81" s="40"/>
    </row>
    <row r="82" spans="9:12" x14ac:dyDescent="0.3">
      <c r="I82" s="40"/>
      <c r="J82" s="40"/>
      <c r="K82" s="40"/>
      <c r="L82" s="40"/>
    </row>
    <row r="83" spans="9:12" x14ac:dyDescent="0.3">
      <c r="I83" s="40"/>
      <c r="J83" s="40"/>
      <c r="K83" s="40"/>
      <c r="L83" s="40"/>
    </row>
    <row r="84" spans="9:12" x14ac:dyDescent="0.3">
      <c r="I84" s="40"/>
      <c r="J84" s="40"/>
      <c r="K84" s="40"/>
      <c r="L84" s="40"/>
    </row>
    <row r="85" spans="9:12" x14ac:dyDescent="0.3">
      <c r="I85" s="40"/>
      <c r="J85" s="40"/>
      <c r="K85" s="40"/>
      <c r="L85" s="40"/>
    </row>
    <row r="86" spans="9:12" x14ac:dyDescent="0.3">
      <c r="I86" s="40"/>
      <c r="J86" s="40"/>
      <c r="K86" s="40"/>
      <c r="L86" s="40"/>
    </row>
    <row r="87" spans="9:12" x14ac:dyDescent="0.3">
      <c r="I87" s="40"/>
      <c r="J87" s="40"/>
      <c r="K87" s="40"/>
      <c r="L87" s="40"/>
    </row>
    <row r="88" spans="9:12" x14ac:dyDescent="0.3">
      <c r="I88" s="40"/>
      <c r="J88" s="40"/>
      <c r="K88" s="40"/>
      <c r="L88" s="40"/>
    </row>
    <row r="89" spans="9:12" x14ac:dyDescent="0.3">
      <c r="I89" s="40"/>
      <c r="J89" s="40"/>
      <c r="K89" s="40"/>
      <c r="L89" s="40"/>
    </row>
    <row r="90" spans="9:12" x14ac:dyDescent="0.3">
      <c r="I90" s="40"/>
      <c r="J90" s="40"/>
      <c r="K90" s="40"/>
      <c r="L90" s="40"/>
    </row>
    <row r="91" spans="9:12" x14ac:dyDescent="0.3">
      <c r="I91" s="40"/>
      <c r="J91" s="40"/>
      <c r="K91" s="40"/>
      <c r="L91" s="40"/>
    </row>
    <row r="92" spans="9:12" x14ac:dyDescent="0.3">
      <c r="I92" s="40"/>
      <c r="J92" s="40"/>
      <c r="K92" s="40"/>
      <c r="L92" s="40"/>
    </row>
    <row r="93" spans="9:12" x14ac:dyDescent="0.3">
      <c r="I93" s="40"/>
      <c r="J93" s="40"/>
      <c r="K93" s="40"/>
      <c r="L93" s="40"/>
    </row>
    <row r="94" spans="9:12" x14ac:dyDescent="0.3">
      <c r="I94" s="40"/>
      <c r="J94" s="40"/>
      <c r="K94" s="40"/>
      <c r="L94" s="40"/>
    </row>
    <row r="95" spans="9:12" x14ac:dyDescent="0.3">
      <c r="I95" s="40"/>
      <c r="J95" s="40"/>
      <c r="K95" s="40"/>
      <c r="L95" s="40"/>
    </row>
    <row r="96" spans="9:12" x14ac:dyDescent="0.3">
      <c r="I96" s="40"/>
      <c r="J96" s="40"/>
      <c r="K96" s="40"/>
      <c r="L96" s="40"/>
    </row>
    <row r="97" spans="9:12" x14ac:dyDescent="0.3">
      <c r="I97" s="40"/>
      <c r="J97" s="40"/>
      <c r="K97" s="40"/>
      <c r="L97" s="40"/>
    </row>
    <row r="98" spans="9:12" x14ac:dyDescent="0.3">
      <c r="I98" s="40"/>
      <c r="J98" s="40"/>
      <c r="K98" s="40"/>
      <c r="L98" s="40"/>
    </row>
    <row r="99" spans="9:12" x14ac:dyDescent="0.3">
      <c r="I99" s="40"/>
      <c r="J99" s="40"/>
      <c r="K99" s="40"/>
      <c r="L99" s="40"/>
    </row>
    <row r="100" spans="9:12" x14ac:dyDescent="0.3">
      <c r="I100" s="40"/>
      <c r="J100" s="40"/>
      <c r="K100" s="40"/>
      <c r="L100" s="40"/>
    </row>
    <row r="101" spans="9:12" x14ac:dyDescent="0.3">
      <c r="I101" s="40"/>
      <c r="J101" s="40"/>
      <c r="K101" s="40"/>
      <c r="L101" s="40"/>
    </row>
    <row r="102" spans="9:12" x14ac:dyDescent="0.3">
      <c r="I102" s="40"/>
      <c r="J102" s="40"/>
      <c r="K102" s="40"/>
      <c r="L102" s="40"/>
    </row>
    <row r="103" spans="9:12" x14ac:dyDescent="0.3">
      <c r="I103" s="40"/>
      <c r="J103" s="40"/>
      <c r="K103" s="40"/>
      <c r="L103" s="40"/>
    </row>
    <row r="104" spans="9:12" x14ac:dyDescent="0.3">
      <c r="I104" s="40"/>
      <c r="J104" s="40"/>
      <c r="K104" s="40"/>
      <c r="L104" s="40"/>
    </row>
    <row r="105" spans="9:12" x14ac:dyDescent="0.3">
      <c r="I105" s="40"/>
      <c r="J105" s="40"/>
      <c r="K105" s="40"/>
      <c r="L105" s="40"/>
    </row>
    <row r="106" spans="9:12" x14ac:dyDescent="0.3">
      <c r="I106" s="40"/>
      <c r="J106" s="40"/>
      <c r="K106" s="40"/>
      <c r="L106" s="40"/>
    </row>
    <row r="107" spans="9:12" x14ac:dyDescent="0.3">
      <c r="I107" s="40"/>
      <c r="J107" s="40"/>
      <c r="K107" s="40"/>
      <c r="L107" s="40"/>
    </row>
    <row r="108" spans="9:12" x14ac:dyDescent="0.3">
      <c r="I108" s="40"/>
      <c r="J108" s="40"/>
      <c r="K108" s="40"/>
      <c r="L108" s="40"/>
    </row>
    <row r="109" spans="9:12" x14ac:dyDescent="0.3">
      <c r="I109" s="40"/>
      <c r="J109" s="40"/>
      <c r="K109" s="40"/>
      <c r="L109" s="40"/>
    </row>
    <row r="110" spans="9:12" x14ac:dyDescent="0.3">
      <c r="I110" s="40"/>
      <c r="J110" s="40"/>
      <c r="K110" s="40"/>
      <c r="L110" s="40"/>
    </row>
    <row r="111" spans="9:12" x14ac:dyDescent="0.3">
      <c r="I111" s="40"/>
      <c r="J111" s="40"/>
      <c r="K111" s="40"/>
      <c r="L111" s="40"/>
    </row>
    <row r="112" spans="9:12" x14ac:dyDescent="0.3">
      <c r="I112" s="40"/>
      <c r="J112" s="40"/>
      <c r="K112" s="40"/>
      <c r="L112" s="40"/>
    </row>
    <row r="113" spans="9:12" x14ac:dyDescent="0.3">
      <c r="I113" s="40"/>
      <c r="J113" s="40"/>
      <c r="K113" s="40"/>
      <c r="L113" s="40"/>
    </row>
    <row r="114" spans="9:12" x14ac:dyDescent="0.3">
      <c r="I114" s="40"/>
      <c r="J114" s="40"/>
      <c r="K114" s="40"/>
      <c r="L114" s="40"/>
    </row>
    <row r="115" spans="9:12" x14ac:dyDescent="0.3">
      <c r="I115" s="40"/>
      <c r="J115" s="40"/>
      <c r="K115" s="40"/>
      <c r="L115" s="40"/>
    </row>
    <row r="116" spans="9:12" x14ac:dyDescent="0.3">
      <c r="I116" s="40"/>
      <c r="J116" s="40"/>
      <c r="K116" s="40"/>
      <c r="L116" s="40"/>
    </row>
    <row r="117" spans="9:12" x14ac:dyDescent="0.3">
      <c r="I117" s="40"/>
      <c r="J117" s="40"/>
      <c r="K117" s="40"/>
      <c r="L117" s="40"/>
    </row>
    <row r="118" spans="9:12" x14ac:dyDescent="0.3">
      <c r="I118" s="40"/>
      <c r="J118" s="40"/>
      <c r="K118" s="40"/>
      <c r="L118" s="40"/>
    </row>
    <row r="119" spans="9:12" x14ac:dyDescent="0.3">
      <c r="I119" s="40"/>
      <c r="J119" s="40"/>
      <c r="K119" s="40"/>
      <c r="L119" s="40"/>
    </row>
    <row r="120" spans="9:12" x14ac:dyDescent="0.3">
      <c r="I120" s="40"/>
      <c r="J120" s="40"/>
      <c r="K120" s="40"/>
      <c r="L120" s="40"/>
    </row>
    <row r="121" spans="9:12" x14ac:dyDescent="0.3">
      <c r="I121" s="40"/>
      <c r="J121" s="40"/>
      <c r="K121" s="40"/>
      <c r="L121" s="40"/>
    </row>
    <row r="122" spans="9:12" x14ac:dyDescent="0.3">
      <c r="I122" s="40"/>
      <c r="J122" s="40"/>
      <c r="K122" s="40"/>
      <c r="L122" s="40"/>
    </row>
    <row r="123" spans="9:12" x14ac:dyDescent="0.3">
      <c r="I123" s="40"/>
      <c r="J123" s="40"/>
      <c r="K123" s="40"/>
      <c r="L123" s="40"/>
    </row>
    <row r="124" spans="9:12" x14ac:dyDescent="0.3">
      <c r="I124" s="40"/>
      <c r="J124" s="40"/>
      <c r="K124" s="40"/>
      <c r="L124" s="40"/>
    </row>
    <row r="125" spans="9:12" x14ac:dyDescent="0.3">
      <c r="I125" s="40"/>
      <c r="J125" s="40"/>
      <c r="K125" s="40"/>
      <c r="L125" s="40"/>
    </row>
    <row r="126" spans="9:12" x14ac:dyDescent="0.3">
      <c r="I126" s="40"/>
      <c r="J126" s="40"/>
      <c r="K126" s="40"/>
      <c r="L126" s="40"/>
    </row>
    <row r="127" spans="9:12" x14ac:dyDescent="0.3">
      <c r="I127" s="40"/>
      <c r="J127" s="40"/>
      <c r="K127" s="40"/>
      <c r="L127" s="40"/>
    </row>
    <row r="128" spans="9:12" x14ac:dyDescent="0.3">
      <c r="I128" s="40"/>
      <c r="J128" s="40"/>
      <c r="K128" s="40"/>
      <c r="L128" s="40"/>
    </row>
    <row r="129" spans="9:12" x14ac:dyDescent="0.3">
      <c r="I129" s="40"/>
      <c r="J129" s="40"/>
      <c r="K129" s="40"/>
      <c r="L129" s="40"/>
    </row>
    <row r="130" spans="9:12" x14ac:dyDescent="0.3">
      <c r="I130" s="40"/>
      <c r="J130" s="40"/>
      <c r="K130" s="40"/>
      <c r="L130" s="40"/>
    </row>
    <row r="131" spans="9:12" x14ac:dyDescent="0.3">
      <c r="I131" s="40"/>
      <c r="J131" s="40"/>
      <c r="K131" s="40"/>
      <c r="L131" s="40"/>
    </row>
    <row r="132" spans="9:12" x14ac:dyDescent="0.3">
      <c r="I132" s="40"/>
      <c r="J132" s="40"/>
      <c r="K132" s="40"/>
      <c r="L132" s="40"/>
    </row>
    <row r="133" spans="9:12" x14ac:dyDescent="0.3">
      <c r="I133" s="40"/>
      <c r="J133" s="40"/>
      <c r="K133" s="40"/>
      <c r="L133" s="40"/>
    </row>
    <row r="134" spans="9:12" x14ac:dyDescent="0.3">
      <c r="I134" s="40"/>
      <c r="J134" s="40"/>
      <c r="K134" s="40"/>
      <c r="L134" s="40"/>
    </row>
    <row r="135" spans="9:12" x14ac:dyDescent="0.3">
      <c r="I135" s="40"/>
      <c r="J135" s="40"/>
      <c r="K135" s="40"/>
      <c r="L135" s="40"/>
    </row>
    <row r="136" spans="9:12" x14ac:dyDescent="0.3">
      <c r="I136" s="40"/>
      <c r="J136" s="40"/>
      <c r="K136" s="40"/>
      <c r="L136" s="40"/>
    </row>
    <row r="137" spans="9:12" x14ac:dyDescent="0.3">
      <c r="I137" s="40"/>
      <c r="J137" s="40"/>
      <c r="K137" s="40"/>
      <c r="L137" s="40"/>
    </row>
    <row r="138" spans="9:12" x14ac:dyDescent="0.3">
      <c r="I138" s="40"/>
      <c r="J138" s="40"/>
      <c r="K138" s="40"/>
      <c r="L138" s="40"/>
    </row>
    <row r="139" spans="9:12" x14ac:dyDescent="0.3">
      <c r="I139" s="40"/>
      <c r="J139" s="40"/>
      <c r="K139" s="40"/>
      <c r="L139" s="40"/>
    </row>
    <row r="140" spans="9:12" x14ac:dyDescent="0.3">
      <c r="I140" s="40"/>
      <c r="J140" s="40"/>
      <c r="K140" s="40"/>
      <c r="L140" s="40"/>
    </row>
    <row r="141" spans="9:12" x14ac:dyDescent="0.3">
      <c r="I141" s="40"/>
      <c r="J141" s="40"/>
      <c r="K141" s="40"/>
      <c r="L141" s="40"/>
    </row>
    <row r="142" spans="9:12" x14ac:dyDescent="0.3">
      <c r="I142" s="40"/>
      <c r="J142" s="40"/>
      <c r="K142" s="40"/>
      <c r="L142" s="40"/>
    </row>
    <row r="143" spans="9:12" x14ac:dyDescent="0.3">
      <c r="I143" s="40"/>
      <c r="J143" s="40"/>
      <c r="K143" s="40"/>
      <c r="L143" s="40"/>
    </row>
    <row r="144" spans="9:12" x14ac:dyDescent="0.3">
      <c r="I144" s="40"/>
      <c r="J144" s="40"/>
      <c r="K144" s="40"/>
      <c r="L144" s="40"/>
    </row>
    <row r="145" spans="9:12" x14ac:dyDescent="0.3">
      <c r="I145" s="40"/>
      <c r="J145" s="40"/>
      <c r="K145" s="40"/>
      <c r="L145" s="40"/>
    </row>
    <row r="146" spans="9:12" x14ac:dyDescent="0.3">
      <c r="I146" s="40"/>
      <c r="J146" s="40"/>
      <c r="K146" s="40"/>
      <c r="L146" s="40"/>
    </row>
    <row r="147" spans="9:12" x14ac:dyDescent="0.3">
      <c r="I147" s="40"/>
      <c r="J147" s="40"/>
      <c r="K147" s="40"/>
      <c r="L147" s="40"/>
    </row>
    <row r="148" spans="9:12" x14ac:dyDescent="0.3">
      <c r="I148" s="40"/>
      <c r="J148" s="40"/>
      <c r="K148" s="40"/>
      <c r="L148" s="40"/>
    </row>
    <row r="149" spans="9:12" x14ac:dyDescent="0.3">
      <c r="I149" s="40"/>
      <c r="J149" s="40"/>
      <c r="K149" s="40"/>
      <c r="L149" s="40"/>
    </row>
    <row r="150" spans="9:12" x14ac:dyDescent="0.3">
      <c r="I150" s="40"/>
      <c r="J150" s="40"/>
      <c r="K150" s="40"/>
      <c r="L150" s="40"/>
    </row>
    <row r="151" spans="9:12" x14ac:dyDescent="0.3">
      <c r="I151" s="40"/>
      <c r="J151" s="40"/>
      <c r="K151" s="40"/>
      <c r="L151" s="40"/>
    </row>
    <row r="152" spans="9:12" x14ac:dyDescent="0.3">
      <c r="I152" s="40"/>
      <c r="J152" s="40"/>
      <c r="K152" s="40"/>
      <c r="L152" s="40"/>
    </row>
    <row r="153" spans="9:12" x14ac:dyDescent="0.3">
      <c r="I153" s="40"/>
      <c r="J153" s="40"/>
      <c r="K153" s="40"/>
      <c r="L153" s="40"/>
    </row>
    <row r="154" spans="9:12" x14ac:dyDescent="0.3">
      <c r="I154" s="40"/>
      <c r="J154" s="40"/>
      <c r="K154" s="40"/>
      <c r="L154" s="40"/>
    </row>
    <row r="155" spans="9:12" x14ac:dyDescent="0.3">
      <c r="I155" s="40"/>
      <c r="J155" s="40"/>
      <c r="K155" s="40"/>
      <c r="L155" s="40"/>
    </row>
    <row r="156" spans="9:12" x14ac:dyDescent="0.3">
      <c r="I156" s="40"/>
      <c r="J156" s="40"/>
      <c r="K156" s="40"/>
      <c r="L156" s="40"/>
    </row>
    <row r="157" spans="9:12" x14ac:dyDescent="0.3">
      <c r="I157" s="40"/>
      <c r="J157" s="40"/>
      <c r="K157" s="40"/>
      <c r="L157" s="40"/>
    </row>
    <row r="158" spans="9:12" x14ac:dyDescent="0.3">
      <c r="I158" s="40"/>
      <c r="J158" s="40"/>
      <c r="K158" s="40"/>
      <c r="L158" s="40"/>
    </row>
    <row r="159" spans="9:12" x14ac:dyDescent="0.3">
      <c r="I159" s="40"/>
      <c r="J159" s="40"/>
      <c r="K159" s="40"/>
      <c r="L159" s="40"/>
    </row>
    <row r="160" spans="9:12" x14ac:dyDescent="0.3">
      <c r="I160" s="40"/>
      <c r="J160" s="40"/>
      <c r="K160" s="40"/>
      <c r="L160" s="40"/>
    </row>
    <row r="161" spans="9:12" x14ac:dyDescent="0.3">
      <c r="I161" s="40"/>
      <c r="J161" s="40"/>
      <c r="K161" s="40"/>
      <c r="L161" s="40"/>
    </row>
    <row r="162" spans="9:12" x14ac:dyDescent="0.3">
      <c r="I162" s="40"/>
      <c r="J162" s="40"/>
      <c r="K162" s="40"/>
      <c r="L162" s="40"/>
    </row>
    <row r="163" spans="9:12" x14ac:dyDescent="0.3">
      <c r="I163" s="40"/>
      <c r="J163" s="40"/>
      <c r="K163" s="40"/>
      <c r="L163" s="40"/>
    </row>
    <row r="164" spans="9:12" x14ac:dyDescent="0.3">
      <c r="I164" s="40"/>
      <c r="J164" s="40"/>
      <c r="K164" s="40"/>
      <c r="L164" s="40"/>
    </row>
    <row r="165" spans="9:12" x14ac:dyDescent="0.3">
      <c r="I165" s="40"/>
      <c r="J165" s="40"/>
      <c r="K165" s="40"/>
      <c r="L165" s="40"/>
    </row>
    <row r="166" spans="9:12" x14ac:dyDescent="0.3">
      <c r="I166" s="40"/>
      <c r="J166" s="40"/>
      <c r="K166" s="40"/>
      <c r="L166" s="40"/>
    </row>
    <row r="167" spans="9:12" x14ac:dyDescent="0.3">
      <c r="I167" s="40"/>
      <c r="J167" s="40"/>
      <c r="K167" s="40"/>
      <c r="L167" s="40"/>
    </row>
    <row r="168" spans="9:12" x14ac:dyDescent="0.3">
      <c r="I168" s="40"/>
      <c r="J168" s="40"/>
      <c r="K168" s="40"/>
      <c r="L168" s="40"/>
    </row>
    <row r="169" spans="9:12" x14ac:dyDescent="0.3">
      <c r="I169" s="40"/>
      <c r="J169" s="40"/>
      <c r="K169" s="40"/>
      <c r="L169" s="40"/>
    </row>
    <row r="170" spans="9:12" x14ac:dyDescent="0.3">
      <c r="I170" s="40"/>
      <c r="J170" s="40"/>
      <c r="K170" s="40"/>
      <c r="L170" s="40"/>
    </row>
    <row r="171" spans="9:12" x14ac:dyDescent="0.3">
      <c r="I171" s="40"/>
      <c r="J171" s="40"/>
      <c r="K171" s="40"/>
      <c r="L171" s="40"/>
    </row>
    <row r="172" spans="9:12" x14ac:dyDescent="0.3">
      <c r="I172" s="40"/>
      <c r="J172" s="40"/>
      <c r="K172" s="40"/>
      <c r="L172" s="40"/>
    </row>
    <row r="173" spans="9:12" x14ac:dyDescent="0.3">
      <c r="I173" s="40"/>
      <c r="J173" s="40"/>
      <c r="K173" s="40"/>
      <c r="L173" s="40"/>
    </row>
    <row r="174" spans="9:12" x14ac:dyDescent="0.3">
      <c r="I174" s="40"/>
      <c r="J174" s="40"/>
      <c r="K174" s="40"/>
      <c r="L174" s="40"/>
    </row>
    <row r="175" spans="9:12" x14ac:dyDescent="0.3">
      <c r="I175" s="40"/>
      <c r="J175" s="40"/>
      <c r="K175" s="40"/>
      <c r="L175" s="40"/>
    </row>
    <row r="176" spans="9:12" x14ac:dyDescent="0.3">
      <c r="I176" s="40"/>
      <c r="J176" s="40"/>
      <c r="K176" s="40"/>
      <c r="L176" s="40"/>
    </row>
    <row r="177" spans="9:12" x14ac:dyDescent="0.3">
      <c r="I177" s="40"/>
      <c r="J177" s="40"/>
      <c r="K177" s="40"/>
      <c r="L177" s="40"/>
    </row>
    <row r="178" spans="9:12" x14ac:dyDescent="0.3">
      <c r="I178" s="40"/>
      <c r="J178" s="40"/>
      <c r="K178" s="40"/>
      <c r="L178" s="40"/>
    </row>
    <row r="179" spans="9:12" x14ac:dyDescent="0.3">
      <c r="I179" s="40"/>
      <c r="J179" s="40"/>
      <c r="K179" s="40"/>
      <c r="L179" s="40"/>
    </row>
    <row r="180" spans="9:12" x14ac:dyDescent="0.3">
      <c r="I180" s="40"/>
      <c r="J180" s="40"/>
      <c r="K180" s="40"/>
      <c r="L180" s="40"/>
    </row>
    <row r="181" spans="9:12" x14ac:dyDescent="0.3">
      <c r="I181" s="40"/>
      <c r="J181" s="40"/>
      <c r="K181" s="40"/>
      <c r="L181" s="40"/>
    </row>
    <row r="182" spans="9:12" x14ac:dyDescent="0.3">
      <c r="I182" s="40"/>
      <c r="J182" s="40"/>
      <c r="K182" s="40"/>
      <c r="L182" s="40"/>
    </row>
    <row r="183" spans="9:12" x14ac:dyDescent="0.3">
      <c r="I183" s="40"/>
      <c r="J183" s="40"/>
      <c r="K183" s="40"/>
      <c r="L183" s="40"/>
    </row>
    <row r="184" spans="9:12" x14ac:dyDescent="0.3">
      <c r="I184" s="40"/>
      <c r="J184" s="40"/>
      <c r="K184" s="40"/>
      <c r="L184" s="40"/>
    </row>
    <row r="185" spans="9:12" x14ac:dyDescent="0.3">
      <c r="I185" s="40"/>
      <c r="J185" s="40"/>
      <c r="K185" s="40"/>
      <c r="L185" s="40"/>
    </row>
    <row r="186" spans="9:12" x14ac:dyDescent="0.3">
      <c r="I186" s="40"/>
      <c r="J186" s="40"/>
      <c r="K186" s="40"/>
      <c r="L186" s="40"/>
    </row>
    <row r="187" spans="9:12" x14ac:dyDescent="0.3">
      <c r="I187" s="40"/>
      <c r="J187" s="40"/>
      <c r="K187" s="40"/>
      <c r="L187" s="40"/>
    </row>
    <row r="188" spans="9:12" x14ac:dyDescent="0.3">
      <c r="I188" s="40"/>
      <c r="J188" s="40"/>
      <c r="K188" s="40"/>
      <c r="L188" s="40"/>
    </row>
    <row r="189" spans="9:12" x14ac:dyDescent="0.3">
      <c r="I189" s="40"/>
      <c r="J189" s="40"/>
      <c r="K189" s="40"/>
      <c r="L189" s="40"/>
    </row>
    <row r="190" spans="9:12" x14ac:dyDescent="0.3">
      <c r="I190" s="40"/>
      <c r="J190" s="40"/>
      <c r="K190" s="40"/>
      <c r="L190" s="40"/>
    </row>
    <row r="191" spans="9:12" x14ac:dyDescent="0.3">
      <c r="I191" s="40"/>
      <c r="J191" s="40"/>
      <c r="K191" s="40"/>
      <c r="L191" s="40"/>
    </row>
    <row r="192" spans="9:12" x14ac:dyDescent="0.3">
      <c r="I192" s="40"/>
      <c r="J192" s="40"/>
      <c r="K192" s="40"/>
      <c r="L192" s="40"/>
    </row>
    <row r="193" spans="9:12" x14ac:dyDescent="0.3">
      <c r="I193" s="40"/>
      <c r="J193" s="40"/>
      <c r="K193" s="40"/>
      <c r="L193" s="40"/>
    </row>
    <row r="194" spans="9:12" x14ac:dyDescent="0.3">
      <c r="I194" s="40"/>
      <c r="J194" s="40"/>
      <c r="K194" s="40"/>
      <c r="L194" s="40"/>
    </row>
    <row r="195" spans="9:12" x14ac:dyDescent="0.3">
      <c r="I195" s="40"/>
      <c r="J195" s="40"/>
      <c r="K195" s="40"/>
      <c r="L195" s="40"/>
    </row>
    <row r="196" spans="9:12" x14ac:dyDescent="0.3">
      <c r="I196" s="40"/>
      <c r="J196" s="40"/>
      <c r="K196" s="40"/>
      <c r="L196" s="40"/>
    </row>
    <row r="197" spans="9:12" x14ac:dyDescent="0.3">
      <c r="I197" s="40"/>
      <c r="J197" s="40"/>
      <c r="K197" s="40"/>
      <c r="L197" s="40"/>
    </row>
    <row r="198" spans="9:12" x14ac:dyDescent="0.3">
      <c r="I198" s="40"/>
      <c r="J198" s="40"/>
      <c r="K198" s="40"/>
      <c r="L198" s="40"/>
    </row>
    <row r="199" spans="9:12" x14ac:dyDescent="0.3">
      <c r="I199" s="40"/>
      <c r="J199" s="40"/>
      <c r="K199" s="40"/>
      <c r="L199" s="40"/>
    </row>
    <row r="200" spans="9:12" x14ac:dyDescent="0.3">
      <c r="I200" s="40"/>
      <c r="J200" s="40"/>
      <c r="K200" s="40"/>
      <c r="L200" s="40"/>
    </row>
    <row r="201" spans="9:12" x14ac:dyDescent="0.3">
      <c r="I201" s="40"/>
      <c r="J201" s="40"/>
      <c r="K201" s="40"/>
      <c r="L201" s="40"/>
    </row>
    <row r="202" spans="9:12" x14ac:dyDescent="0.3">
      <c r="I202" s="40"/>
      <c r="J202" s="40"/>
      <c r="K202" s="40"/>
      <c r="L202" s="40"/>
    </row>
    <row r="203" spans="9:12" x14ac:dyDescent="0.3">
      <c r="I203" s="40"/>
      <c r="J203" s="40"/>
      <c r="K203" s="40"/>
      <c r="L203" s="40"/>
    </row>
    <row r="204" spans="9:12" x14ac:dyDescent="0.3">
      <c r="I204" s="40"/>
      <c r="J204" s="40"/>
      <c r="K204" s="40"/>
      <c r="L204" s="40"/>
    </row>
    <row r="205" spans="9:12" x14ac:dyDescent="0.3">
      <c r="I205" s="40"/>
      <c r="J205" s="40"/>
      <c r="K205" s="40"/>
      <c r="L205" s="40"/>
    </row>
    <row r="206" spans="9:12" x14ac:dyDescent="0.3">
      <c r="I206" s="40"/>
      <c r="J206" s="40"/>
      <c r="K206" s="40"/>
      <c r="L206" s="40"/>
    </row>
    <row r="207" spans="9:12" x14ac:dyDescent="0.3">
      <c r="I207" s="40"/>
      <c r="J207" s="40"/>
      <c r="K207" s="40"/>
      <c r="L207" s="40"/>
    </row>
    <row r="208" spans="9:12" x14ac:dyDescent="0.3">
      <c r="I208" s="40"/>
      <c r="J208" s="40"/>
      <c r="K208" s="40"/>
      <c r="L208" s="40"/>
    </row>
    <row r="209" spans="9:12" x14ac:dyDescent="0.3">
      <c r="I209" s="40"/>
      <c r="J209" s="40"/>
      <c r="K209" s="40"/>
      <c r="L209" s="40"/>
    </row>
    <row r="210" spans="9:12" x14ac:dyDescent="0.3">
      <c r="I210" s="40"/>
      <c r="J210" s="40"/>
      <c r="K210" s="40"/>
      <c r="L210" s="40"/>
    </row>
    <row r="211" spans="9:12" x14ac:dyDescent="0.3">
      <c r="I211" s="40"/>
      <c r="J211" s="40"/>
      <c r="K211" s="40"/>
      <c r="L211" s="40"/>
    </row>
    <row r="212" spans="9:12" x14ac:dyDescent="0.3">
      <c r="I212" s="40"/>
      <c r="J212" s="40"/>
      <c r="K212" s="40"/>
      <c r="L212" s="40"/>
    </row>
    <row r="213" spans="9:12" x14ac:dyDescent="0.3">
      <c r="I213" s="40"/>
      <c r="J213" s="40"/>
      <c r="K213" s="40"/>
      <c r="L213" s="40"/>
    </row>
    <row r="214" spans="9:12" x14ac:dyDescent="0.3">
      <c r="I214" s="40"/>
      <c r="J214" s="40"/>
      <c r="K214" s="40"/>
      <c r="L214" s="40"/>
    </row>
    <row r="215" spans="9:12" x14ac:dyDescent="0.3">
      <c r="I215" s="40"/>
      <c r="J215" s="40"/>
      <c r="K215" s="40"/>
      <c r="L215" s="40"/>
    </row>
    <row r="216" spans="9:12" x14ac:dyDescent="0.3">
      <c r="I216" s="40"/>
      <c r="J216" s="40"/>
      <c r="K216" s="40"/>
      <c r="L216" s="40"/>
    </row>
    <row r="217" spans="9:12" x14ac:dyDescent="0.3">
      <c r="I217" s="40"/>
      <c r="J217" s="40"/>
      <c r="K217" s="40"/>
      <c r="L217" s="40"/>
    </row>
    <row r="218" spans="9:12" x14ac:dyDescent="0.3">
      <c r="I218" s="40"/>
      <c r="J218" s="40"/>
      <c r="K218" s="40"/>
      <c r="L218" s="40"/>
    </row>
    <row r="219" spans="9:12" x14ac:dyDescent="0.3">
      <c r="I219" s="40"/>
      <c r="J219" s="40"/>
      <c r="K219" s="40"/>
      <c r="L219" s="40"/>
    </row>
    <row r="220" spans="9:12" x14ac:dyDescent="0.3">
      <c r="I220" s="40"/>
      <c r="J220" s="40"/>
      <c r="K220" s="40"/>
      <c r="L220" s="40"/>
    </row>
    <row r="221" spans="9:12" x14ac:dyDescent="0.3">
      <c r="J221" s="40"/>
    </row>
    <row r="222" spans="9:12" x14ac:dyDescent="0.3">
      <c r="J222" s="40"/>
    </row>
  </sheetData>
  <sheetProtection algorithmName="SHA-512" hashValue="Nn3PQDTh0UqLLgbQhd75o48RqWz5ym7BVU9A3qn4+7BglSqtPs7c6gdKN7jBXnAS2zC2DPoTpWDavOH5jbZ8jA==" saltValue="Qd7ph0w12kIZHflZBI7+9Q==" spinCount="100000" sheet="1" objects="1" scenarios="1"/>
  <pageMargins left="0.2" right="0.2" top="0.25" bottom="0.25" header="0.3" footer="0.3"/>
  <pageSetup paperSize="5"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kolp</dc:creator>
  <cp:lastModifiedBy>elizabeth smith</cp:lastModifiedBy>
  <cp:lastPrinted>2020-11-09T23:16:14Z</cp:lastPrinted>
  <dcterms:created xsi:type="dcterms:W3CDTF">2019-09-19T21:54:47Z</dcterms:created>
  <dcterms:modified xsi:type="dcterms:W3CDTF">2020-12-18T16:36:56Z</dcterms:modified>
</cp:coreProperties>
</file>