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acilities\Purchasing\1 SOLICITATIONS\2019 Solicitations\19-0010 Auditorium Production Lighting\Solicitation\"/>
    </mc:Choice>
  </mc:AlternateContent>
  <xr:revisionPtr revIDLastSave="0" documentId="13_ncr:1_{F2738731-DD00-4EC5-9CC3-4BA395016F15}" xr6:coauthVersionLast="43" xr6:coauthVersionMax="43" xr10:uidLastSave="{00000000-0000-0000-0000-000000000000}"/>
  <bookViews>
    <workbookView xWindow="-120" yWindow="-120" windowWidth="29040" windowHeight="15840" xr2:uid="{31825DCF-37CB-4215-BF1E-930CF161A1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1" i="1"/>
  <c r="H30" i="1"/>
  <c r="H50" i="1" l="1"/>
  <c r="H51" i="1"/>
  <c r="H52" i="1"/>
  <c r="H53" i="1"/>
  <c r="H54" i="1"/>
  <c r="H55" i="1"/>
  <c r="H56" i="1"/>
  <c r="H57" i="1"/>
  <c r="H58" i="1"/>
  <c r="H59" i="1"/>
  <c r="H60" i="1"/>
  <c r="H49" i="1"/>
  <c r="H48" i="1"/>
  <c r="H40" i="1"/>
  <c r="H41" i="1"/>
  <c r="H42" i="1"/>
  <c r="H43" i="1"/>
  <c r="H44" i="1"/>
  <c r="H39" i="1"/>
  <c r="H38" i="1"/>
  <c r="H19" i="1"/>
  <c r="H20" i="1"/>
  <c r="H21" i="1"/>
  <c r="H22" i="1"/>
  <c r="H23" i="1"/>
  <c r="H24" i="1"/>
  <c r="H25" i="1"/>
  <c r="H26" i="1"/>
  <c r="H18" i="1"/>
  <c r="H17" i="1"/>
  <c r="H13" i="1"/>
  <c r="H12" i="1"/>
  <c r="H11" i="1"/>
  <c r="H10" i="1"/>
</calcChain>
</file>

<file path=xl/sharedStrings.xml><?xml version="1.0" encoding="utf-8"?>
<sst xmlns="http://schemas.openxmlformats.org/spreadsheetml/2006/main" count="237" uniqueCount="138">
  <si>
    <t>1CF</t>
  </si>
  <si>
    <t>2CF</t>
  </si>
  <si>
    <t>3CF</t>
  </si>
  <si>
    <t>4CF</t>
  </si>
  <si>
    <t>Follow Spot</t>
  </si>
  <si>
    <t>LED Par Fixture- Multi Color</t>
  </si>
  <si>
    <t>LED Cyclorama Light</t>
  </si>
  <si>
    <t>LED Ellipsoidal Spotlight</t>
  </si>
  <si>
    <t>Ellipsoidal Spotlight Lense- 10 degree</t>
  </si>
  <si>
    <t>Ellipsoidal Spotlight Lense- 19 degree</t>
  </si>
  <si>
    <t>Ellipsoidal Spotlight Lense- 26 degree</t>
  </si>
  <si>
    <t>Ellipsoidal Spotlight Lense- 36 degree</t>
  </si>
  <si>
    <t>Ellipsoidal Spotlight Lense- 50 degree</t>
  </si>
  <si>
    <t>Ellipsoidal Spotlight Lense- Zoom 15-30 degree</t>
  </si>
  <si>
    <t>PAR Lenses- Narrow- Round</t>
  </si>
  <si>
    <t>PAR Lenses- Medium- Oblong</t>
  </si>
  <si>
    <t>PAR Lenses- Wide Oblong</t>
  </si>
  <si>
    <t>PAR Lenses- Wide- Round</t>
  </si>
  <si>
    <t>1L</t>
  </si>
  <si>
    <t>2L</t>
  </si>
  <si>
    <t>3L</t>
  </si>
  <si>
    <t>5L</t>
  </si>
  <si>
    <t>4L</t>
  </si>
  <si>
    <t>6L</t>
  </si>
  <si>
    <t>7L</t>
  </si>
  <si>
    <t>8L</t>
  </si>
  <si>
    <t>9L</t>
  </si>
  <si>
    <t>10L</t>
  </si>
  <si>
    <t>Production Lighting Fixture Lenses</t>
  </si>
  <si>
    <t>Spares &amp; Fixture Add-Ons</t>
  </si>
  <si>
    <t>1SP</t>
  </si>
  <si>
    <t>2SP</t>
  </si>
  <si>
    <t>3SP</t>
  </si>
  <si>
    <t>4SP</t>
  </si>
  <si>
    <t>5SP</t>
  </si>
  <si>
    <t>Connector</t>
  </si>
  <si>
    <t>C-Clamp</t>
  </si>
  <si>
    <t>Safety Cable, Black</t>
  </si>
  <si>
    <t>Gel Frames, Source 4 ERS</t>
  </si>
  <si>
    <t>Gel Frames, Fesnel/Par</t>
  </si>
  <si>
    <t>Accessories</t>
  </si>
  <si>
    <t>1ACC</t>
  </si>
  <si>
    <t>2ACC</t>
  </si>
  <si>
    <t>3ACC</t>
  </si>
  <si>
    <t>4ACC</t>
  </si>
  <si>
    <t>5ACC</t>
  </si>
  <si>
    <t>6ACC</t>
  </si>
  <si>
    <t>7ACC</t>
  </si>
  <si>
    <t>Half Hats, Source 4 ERX</t>
  </si>
  <si>
    <t>Top Hat, Source 4 ERS</t>
  </si>
  <si>
    <t>Patern Holders, A size, Source 4 ERS</t>
  </si>
  <si>
    <t>Pattern Holders, Glass, Source 4 ERS</t>
  </si>
  <si>
    <t>Iris, Source 4</t>
  </si>
  <si>
    <t>Donuts, Source 4</t>
  </si>
  <si>
    <t>Barn Door, PAR</t>
  </si>
  <si>
    <t>Cables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</si>
  <si>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</si>
  <si>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</si>
  <si>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</si>
  <si>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</si>
  <si>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</si>
  <si>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</si>
  <si>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</si>
  <si>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</si>
  <si>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</si>
  <si>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</si>
  <si>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</si>
  <si>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</si>
  <si>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</si>
  <si>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Power Extension Cable 5'</t>
  </si>
  <si>
    <t>Power Extension Cable 10'</t>
  </si>
  <si>
    <t>Power Extension Cable 25'</t>
  </si>
  <si>
    <t>Power Extension Cable 50'</t>
  </si>
  <si>
    <t>Power Extension Two-Fer, Molded</t>
  </si>
  <si>
    <t>Powercon to Powercon Cable 5'</t>
  </si>
  <si>
    <t>Powercon to Powercon Cable 10'</t>
  </si>
  <si>
    <t>Powercon to Powercon Cable 25'</t>
  </si>
  <si>
    <t>Powercon to Powercon Cable 50'</t>
  </si>
  <si>
    <t>5-Pin DMX Cable 5'</t>
  </si>
  <si>
    <t>5-Pin DMX Cable 10'</t>
  </si>
  <si>
    <t>5-Pin DMX Cable 25'</t>
  </si>
  <si>
    <t>Orchestra Light Stringer 50'</t>
  </si>
  <si>
    <t>Production Lighting Fixtures</t>
  </si>
  <si>
    <t>QTY</t>
  </si>
  <si>
    <t>MFR</t>
  </si>
  <si>
    <t>MODEL</t>
  </si>
  <si>
    <t>NOTES</t>
  </si>
  <si>
    <t>ETC</t>
  </si>
  <si>
    <t>Canto</t>
  </si>
  <si>
    <t>CSCYC</t>
  </si>
  <si>
    <t>CSSPOTS</t>
  </si>
  <si>
    <t>CSPAR</t>
  </si>
  <si>
    <t>Top row cyc Light</t>
  </si>
  <si>
    <t>Color source Spot LED Engine with shutter barrel assembly</t>
  </si>
  <si>
    <t>LED PAR fixture with RGB color control</t>
  </si>
  <si>
    <t>Complete with railing mount yoke</t>
  </si>
  <si>
    <t>410LT</t>
  </si>
  <si>
    <t>419-EDLT</t>
  </si>
  <si>
    <t>426-EDLT</t>
  </si>
  <si>
    <t>436-EDLT</t>
  </si>
  <si>
    <t>450-EDLT</t>
  </si>
  <si>
    <t>41530LT</t>
  </si>
  <si>
    <t>SELRN-7.5</t>
  </si>
  <si>
    <t>SELOM-7.5</t>
  </si>
  <si>
    <t>SELOW-7.5</t>
  </si>
  <si>
    <t>SELRW-7.5</t>
  </si>
  <si>
    <t>Lens Tube for Source 4 series fixtures</t>
  </si>
  <si>
    <t>Enhanced Definition Lens Tube for Source 4 series fixture</t>
  </si>
  <si>
    <t>Zoom Lens adapter for Source4 series fixtures</t>
  </si>
  <si>
    <t>Contractor</t>
  </si>
  <si>
    <t>1.1 x number of fixtures</t>
  </si>
  <si>
    <t>1.5 x number of fixtures</t>
  </si>
  <si>
    <t>City Theatrical</t>
  </si>
  <si>
    <t>Stackable</t>
  </si>
  <si>
    <t>For Standard Patterns</t>
  </si>
  <si>
    <t>For Effects Patterns</t>
  </si>
  <si>
    <t>Drop In</t>
  </si>
  <si>
    <t>6 Leaf barn door</t>
  </si>
  <si>
    <t>TMB</t>
  </si>
  <si>
    <t>ProPlex</t>
  </si>
  <si>
    <t>20A E-String</t>
  </si>
  <si>
    <t>LEX</t>
  </si>
  <si>
    <t>Cable for Lighting Fixtures</t>
  </si>
  <si>
    <t>Cable for DMX Nodes</t>
  </si>
  <si>
    <t>(6) NEMA 5-15 Receptacles</t>
  </si>
  <si>
    <t>Astro 500</t>
  </si>
  <si>
    <t>PRICE EACH</t>
  </si>
  <si>
    <t>EXTENDED COST</t>
  </si>
  <si>
    <t>REF</t>
  </si>
  <si>
    <t>DESCRIPTION</t>
  </si>
  <si>
    <t>SECTION V - ATTACHMENTS</t>
  </si>
  <si>
    <t>Solicitation No: ITB 19-0010</t>
  </si>
  <si>
    <t>ALOHA HIGH SCHOOL</t>
  </si>
  <si>
    <t>BIDDER:</t>
  </si>
  <si>
    <t>DATE:</t>
  </si>
  <si>
    <t>Shipping</t>
  </si>
  <si>
    <t xml:space="preserve">Total Shipping Charges   </t>
  </si>
  <si>
    <t>ATTACHMENT B -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</si>
</sst>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0" fillId="0" borderId="3" xfId="1" applyFont="1" applyBorder="1"/>
    <xf numFmtId="44" fontId="0" fillId="0" borderId="1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4" fontId="0" fillId="0" borderId="3" xfId="1" applyFont="1" applyBorder="1" applyProtection="1">
      <protection locked="0"/>
    </xf>
    <xf numFmtId="44" fontId="0" fillId="0" borderId="1" xfId="1" applyFont="1" applyBorder="1" applyProtection="1"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12EA-C017-4338-A7E0-4A1A1C44091F}">
  <sheetPr>
    <pageSetUpPr fitToPage="1"/>
  </sheetPr>
  <dimension ref="A1:H63"/>
  <sheetViews>
    <sheetView tabSelected="1" workbookViewId="0">
      <selection activeCell="C6" sqref="C6:E6"/>
    </sheetView>
  </sheetViews>
  <sheetFormatPr defaultRowHeight="15" x14ac:dyDescent="0.25"/>
  <cols>
    <col min="1" max="1" width="7.140625" customWidth="1"/>
    <col min="2" max="2" width="43.28515625" bestFit="1" customWidth="1"/>
    <col min="3" max="3" width="13.7109375" bestFit="1" customWidth="1"/>
    <col min="4" max="4" width="11.5703125" bestFit="1" customWidth="1"/>
    <col min="5" max="5" width="53.5703125" bestFit="1" customWidth="1"/>
    <col min="6" max="6" width="6.42578125" customWidth="1"/>
    <col min="7" max="8" width="15.7109375" customWidth="1"/>
  </cols>
  <sheetData>
    <row r="1" spans="1:8" ht="15" customHeight="1" x14ac:dyDescent="0.25">
      <c r="A1" s="21" t="s">
        <v>130</v>
      </c>
      <c r="B1" s="21"/>
      <c r="C1" s="21"/>
      <c r="D1" s="21"/>
      <c r="E1" s="21"/>
      <c r="F1" s="21"/>
      <c r="G1" s="21"/>
      <c r="H1" s="21"/>
    </row>
    <row r="2" spans="1:8" ht="15" customHeight="1" x14ac:dyDescent="0.25">
      <c r="A2" s="21" t="s">
        <v>137</v>
      </c>
      <c r="B2" s="21"/>
      <c r="C2" s="21"/>
      <c r="D2" s="21"/>
      <c r="E2" s="21"/>
      <c r="F2" s="21"/>
      <c r="G2" s="21"/>
      <c r="H2" s="21"/>
    </row>
    <row r="3" spans="1:8" ht="15" customHeight="1" x14ac:dyDescent="0.25">
      <c r="A3" s="21" t="s">
        <v>131</v>
      </c>
      <c r="B3" s="21"/>
      <c r="C3" s="21"/>
      <c r="D3" s="21"/>
      <c r="E3" s="21"/>
      <c r="F3" s="21"/>
      <c r="G3" s="21"/>
      <c r="H3" s="21"/>
    </row>
    <row r="4" spans="1:8" ht="15.75" customHeight="1" thickBot="1" x14ac:dyDescent="0.3">
      <c r="A4" s="22" t="s">
        <v>132</v>
      </c>
      <c r="B4" s="22"/>
      <c r="C4" s="22"/>
      <c r="D4" s="22"/>
      <c r="E4" s="22"/>
      <c r="F4" s="22"/>
      <c r="G4" s="22"/>
      <c r="H4" s="22"/>
    </row>
    <row r="5" spans="1:8" ht="15.75" customHeight="1" x14ac:dyDescent="0.25">
      <c r="A5" s="13"/>
      <c r="B5" s="13"/>
      <c r="C5" s="13"/>
      <c r="D5" s="13"/>
      <c r="E5" s="13"/>
      <c r="F5" s="13"/>
      <c r="G5" s="13"/>
      <c r="H5" s="13"/>
    </row>
    <row r="6" spans="1:8" ht="15.75" customHeight="1" thickBot="1" x14ac:dyDescent="0.3">
      <c r="A6" s="13"/>
      <c r="B6" s="14" t="s">
        <v>133</v>
      </c>
      <c r="C6" s="23"/>
      <c r="D6" s="23"/>
      <c r="E6" s="23"/>
      <c r="F6" s="13"/>
      <c r="G6" s="14" t="s">
        <v>134</v>
      </c>
      <c r="H6" s="17"/>
    </row>
    <row r="7" spans="1:8" ht="19.5" thickBot="1" x14ac:dyDescent="0.35">
      <c r="A7" s="10"/>
      <c r="B7" s="10"/>
      <c r="C7" s="10"/>
      <c r="D7" s="10"/>
      <c r="E7" s="10"/>
      <c r="F7" s="10"/>
      <c r="G7" s="10"/>
      <c r="H7" s="10"/>
    </row>
    <row r="8" spans="1:8" ht="19.5" thickBot="1" x14ac:dyDescent="0.35">
      <c r="A8" s="18" t="s">
        <v>82</v>
      </c>
      <c r="B8" s="19"/>
      <c r="C8" s="19"/>
      <c r="D8" s="19"/>
      <c r="E8" s="19"/>
      <c r="F8" s="19"/>
      <c r="G8" s="19"/>
      <c r="H8" s="20"/>
    </row>
    <row r="9" spans="1:8" ht="15.75" thickBot="1" x14ac:dyDescent="0.3">
      <c r="A9" s="9" t="s">
        <v>128</v>
      </c>
      <c r="B9" s="3" t="s">
        <v>129</v>
      </c>
      <c r="C9" s="4" t="s">
        <v>84</v>
      </c>
      <c r="D9" s="4" t="s">
        <v>85</v>
      </c>
      <c r="E9" s="4" t="s">
        <v>86</v>
      </c>
      <c r="F9" s="4" t="s">
        <v>83</v>
      </c>
      <c r="G9" s="4" t="s">
        <v>126</v>
      </c>
      <c r="H9" s="8" t="s">
        <v>127</v>
      </c>
    </row>
    <row r="10" spans="1:8" x14ac:dyDescent="0.25">
      <c r="A10" s="2" t="s">
        <v>0</v>
      </c>
      <c r="B10" s="2" t="s">
        <v>6</v>
      </c>
      <c r="C10" s="2" t="s">
        <v>87</v>
      </c>
      <c r="D10" s="2" t="s">
        <v>89</v>
      </c>
      <c r="E10" s="2" t="s">
        <v>92</v>
      </c>
      <c r="F10" s="5">
        <v>8</v>
      </c>
      <c r="G10" s="15"/>
      <c r="H10" s="11">
        <f>G10*F10</f>
        <v>0</v>
      </c>
    </row>
    <row r="11" spans="1:8" x14ac:dyDescent="0.25">
      <c r="A11" s="1" t="s">
        <v>1</v>
      </c>
      <c r="B11" s="1" t="s">
        <v>7</v>
      </c>
      <c r="C11" s="1" t="s">
        <v>87</v>
      </c>
      <c r="D11" s="1" t="s">
        <v>90</v>
      </c>
      <c r="E11" s="1" t="s">
        <v>93</v>
      </c>
      <c r="F11" s="6">
        <v>56</v>
      </c>
      <c r="G11" s="16"/>
      <c r="H11" s="12">
        <f>G11*F11</f>
        <v>0</v>
      </c>
    </row>
    <row r="12" spans="1:8" x14ac:dyDescent="0.25">
      <c r="A12" s="1" t="s">
        <v>2</v>
      </c>
      <c r="B12" s="1" t="s">
        <v>5</v>
      </c>
      <c r="C12" s="1" t="s">
        <v>87</v>
      </c>
      <c r="D12" s="1" t="s">
        <v>91</v>
      </c>
      <c r="E12" s="1" t="s">
        <v>94</v>
      </c>
      <c r="F12" s="6">
        <v>30</v>
      </c>
      <c r="G12" s="16"/>
      <c r="H12" s="12">
        <f>G12*F12</f>
        <v>0</v>
      </c>
    </row>
    <row r="13" spans="1:8" x14ac:dyDescent="0.25">
      <c r="A13" s="1" t="s">
        <v>3</v>
      </c>
      <c r="B13" s="1" t="s">
        <v>4</v>
      </c>
      <c r="C13" s="1" t="s">
        <v>88</v>
      </c>
      <c r="D13" s="1" t="s">
        <v>125</v>
      </c>
      <c r="E13" s="1" t="s">
        <v>95</v>
      </c>
      <c r="F13" s="6">
        <v>2</v>
      </c>
      <c r="G13" s="16"/>
      <c r="H13" s="11">
        <f>G13*F13</f>
        <v>0</v>
      </c>
    </row>
    <row r="14" spans="1:8" ht="15.75" thickBot="1" x14ac:dyDescent="0.3">
      <c r="F14" s="7"/>
    </row>
    <row r="15" spans="1:8" ht="19.5" thickBot="1" x14ac:dyDescent="0.35">
      <c r="A15" s="18" t="s">
        <v>28</v>
      </c>
      <c r="B15" s="19"/>
      <c r="C15" s="19"/>
      <c r="D15" s="19"/>
      <c r="E15" s="19"/>
      <c r="F15" s="19"/>
      <c r="G15" s="19"/>
      <c r="H15" s="20"/>
    </row>
    <row r="16" spans="1:8" ht="15.75" thickBot="1" x14ac:dyDescent="0.3">
      <c r="A16" s="9" t="s">
        <v>128</v>
      </c>
      <c r="B16" s="3" t="s">
        <v>129</v>
      </c>
      <c r="C16" s="4" t="s">
        <v>84</v>
      </c>
      <c r="D16" s="4" t="s">
        <v>85</v>
      </c>
      <c r="E16" s="4" t="s">
        <v>86</v>
      </c>
      <c r="F16" s="4" t="s">
        <v>83</v>
      </c>
      <c r="G16" s="4" t="s">
        <v>126</v>
      </c>
      <c r="H16" s="8" t="s">
        <v>127</v>
      </c>
    </row>
    <row r="17" spans="1:8" x14ac:dyDescent="0.25">
      <c r="A17" s="2" t="s">
        <v>18</v>
      </c>
      <c r="B17" s="2" t="s">
        <v>8</v>
      </c>
      <c r="C17" s="2" t="s">
        <v>87</v>
      </c>
      <c r="D17" s="2" t="s">
        <v>96</v>
      </c>
      <c r="E17" s="2" t="s">
        <v>106</v>
      </c>
      <c r="F17" s="5">
        <v>2</v>
      </c>
      <c r="G17" s="15"/>
      <c r="H17" s="11">
        <f>G17*F17</f>
        <v>0</v>
      </c>
    </row>
    <row r="18" spans="1:8" x14ac:dyDescent="0.25">
      <c r="A18" s="1" t="s">
        <v>19</v>
      </c>
      <c r="B18" s="1" t="s">
        <v>9</v>
      </c>
      <c r="C18" s="1" t="s">
        <v>87</v>
      </c>
      <c r="D18" s="1" t="s">
        <v>97</v>
      </c>
      <c r="E18" s="1" t="s">
        <v>107</v>
      </c>
      <c r="F18" s="6">
        <v>24</v>
      </c>
      <c r="G18" s="16"/>
      <c r="H18" s="12">
        <f>G18*F18</f>
        <v>0</v>
      </c>
    </row>
    <row r="19" spans="1:8" x14ac:dyDescent="0.25">
      <c r="A19" s="1" t="s">
        <v>20</v>
      </c>
      <c r="B19" s="1" t="s">
        <v>10</v>
      </c>
      <c r="C19" s="1" t="s">
        <v>87</v>
      </c>
      <c r="D19" s="1" t="s">
        <v>98</v>
      </c>
      <c r="E19" s="1" t="s">
        <v>107</v>
      </c>
      <c r="F19" s="6">
        <v>30</v>
      </c>
      <c r="G19" s="16"/>
      <c r="H19" s="11">
        <f t="shared" ref="H19:H26" si="0">G19*F19</f>
        <v>0</v>
      </c>
    </row>
    <row r="20" spans="1:8" x14ac:dyDescent="0.25">
      <c r="A20" s="1" t="s">
        <v>22</v>
      </c>
      <c r="B20" s="1" t="s">
        <v>11</v>
      </c>
      <c r="C20" s="1" t="s">
        <v>87</v>
      </c>
      <c r="D20" s="1" t="s">
        <v>99</v>
      </c>
      <c r="E20" s="1" t="s">
        <v>107</v>
      </c>
      <c r="F20" s="6">
        <v>24</v>
      </c>
      <c r="G20" s="16"/>
      <c r="H20" s="12">
        <f t="shared" si="0"/>
        <v>0</v>
      </c>
    </row>
    <row r="21" spans="1:8" x14ac:dyDescent="0.25">
      <c r="A21" s="1" t="s">
        <v>21</v>
      </c>
      <c r="B21" s="1" t="s">
        <v>12</v>
      </c>
      <c r="C21" s="1" t="s">
        <v>87</v>
      </c>
      <c r="D21" s="1" t="s">
        <v>100</v>
      </c>
      <c r="E21" s="1" t="s">
        <v>107</v>
      </c>
      <c r="F21" s="6">
        <v>8</v>
      </c>
      <c r="G21" s="16"/>
      <c r="H21" s="11">
        <f t="shared" si="0"/>
        <v>0</v>
      </c>
    </row>
    <row r="22" spans="1:8" x14ac:dyDescent="0.25">
      <c r="A22" s="1" t="s">
        <v>23</v>
      </c>
      <c r="B22" s="1" t="s">
        <v>13</v>
      </c>
      <c r="C22" s="1" t="s">
        <v>87</v>
      </c>
      <c r="D22" s="1" t="s">
        <v>101</v>
      </c>
      <c r="E22" s="1" t="s">
        <v>108</v>
      </c>
      <c r="F22" s="6">
        <v>4</v>
      </c>
      <c r="G22" s="16"/>
      <c r="H22" s="12">
        <f t="shared" si="0"/>
        <v>0</v>
      </c>
    </row>
    <row r="23" spans="1:8" x14ac:dyDescent="0.25">
      <c r="A23" s="1" t="s">
        <v>24</v>
      </c>
      <c r="B23" s="1" t="s">
        <v>14</v>
      </c>
      <c r="C23" s="1" t="s">
        <v>87</v>
      </c>
      <c r="D23" s="1" t="s">
        <v>102</v>
      </c>
      <c r="E23" s="1"/>
      <c r="F23" s="6">
        <v>10</v>
      </c>
      <c r="G23" s="16"/>
      <c r="H23" s="11">
        <f t="shared" si="0"/>
        <v>0</v>
      </c>
    </row>
    <row r="24" spans="1:8" x14ac:dyDescent="0.25">
      <c r="A24" s="1" t="s">
        <v>25</v>
      </c>
      <c r="B24" s="1" t="s">
        <v>15</v>
      </c>
      <c r="C24" s="1" t="s">
        <v>87</v>
      </c>
      <c r="D24" s="1" t="s">
        <v>103</v>
      </c>
      <c r="E24" s="1"/>
      <c r="F24" s="6">
        <v>30</v>
      </c>
      <c r="G24" s="16"/>
      <c r="H24" s="12">
        <f t="shared" si="0"/>
        <v>0</v>
      </c>
    </row>
    <row r="25" spans="1:8" x14ac:dyDescent="0.25">
      <c r="A25" s="1" t="s">
        <v>26</v>
      </c>
      <c r="B25" s="1" t="s">
        <v>16</v>
      </c>
      <c r="C25" s="1" t="s">
        <v>87</v>
      </c>
      <c r="D25" s="1" t="s">
        <v>104</v>
      </c>
      <c r="E25" s="1"/>
      <c r="F25" s="6">
        <v>30</v>
      </c>
      <c r="G25" s="16"/>
      <c r="H25" s="11">
        <f t="shared" si="0"/>
        <v>0</v>
      </c>
    </row>
    <row r="26" spans="1:8" x14ac:dyDescent="0.25">
      <c r="A26" s="1" t="s">
        <v>27</v>
      </c>
      <c r="B26" s="1" t="s">
        <v>17</v>
      </c>
      <c r="C26" s="1" t="s">
        <v>87</v>
      </c>
      <c r="D26" s="1" t="s">
        <v>105</v>
      </c>
      <c r="E26" s="1"/>
      <c r="F26" s="6">
        <v>10</v>
      </c>
      <c r="G26" s="16"/>
      <c r="H26" s="12">
        <f t="shared" si="0"/>
        <v>0</v>
      </c>
    </row>
    <row r="27" spans="1:8" ht="15.75" thickBot="1" x14ac:dyDescent="0.3">
      <c r="F27" s="7"/>
    </row>
    <row r="28" spans="1:8" ht="19.5" thickBot="1" x14ac:dyDescent="0.35">
      <c r="A28" s="18" t="s">
        <v>29</v>
      </c>
      <c r="B28" s="19"/>
      <c r="C28" s="19"/>
      <c r="D28" s="19"/>
      <c r="E28" s="19"/>
      <c r="F28" s="19"/>
      <c r="G28" s="19"/>
      <c r="H28" s="20"/>
    </row>
    <row r="29" spans="1:8" ht="15.75" thickBot="1" x14ac:dyDescent="0.3">
      <c r="A29" s="9" t="s">
        <v>128</v>
      </c>
      <c r="B29" s="3" t="s">
        <v>129</v>
      </c>
      <c r="C29" s="4" t="s">
        <v>84</v>
      </c>
      <c r="D29" s="4" t="s">
        <v>85</v>
      </c>
      <c r="E29" s="4" t="s">
        <v>86</v>
      </c>
      <c r="F29" s="4" t="s">
        <v>83</v>
      </c>
      <c r="G29" s="4" t="s">
        <v>126</v>
      </c>
      <c r="H29" s="8" t="s">
        <v>127</v>
      </c>
    </row>
    <row r="30" spans="1:8" x14ac:dyDescent="0.25">
      <c r="A30" s="2" t="s">
        <v>30</v>
      </c>
      <c r="B30" s="2" t="s">
        <v>35</v>
      </c>
      <c r="C30" s="2"/>
      <c r="D30" s="2"/>
      <c r="E30" s="2" t="s">
        <v>110</v>
      </c>
      <c r="F30" s="5">
        <v>104</v>
      </c>
      <c r="G30" s="15"/>
      <c r="H30" s="11">
        <f>G30*F30</f>
        <v>0</v>
      </c>
    </row>
    <row r="31" spans="1:8" x14ac:dyDescent="0.25">
      <c r="A31" s="1" t="s">
        <v>31</v>
      </c>
      <c r="B31" s="1" t="s">
        <v>36</v>
      </c>
      <c r="C31" s="1" t="s">
        <v>109</v>
      </c>
      <c r="D31" s="1"/>
      <c r="E31" s="1" t="s">
        <v>110</v>
      </c>
      <c r="F31" s="6">
        <v>104</v>
      </c>
      <c r="G31" s="16"/>
      <c r="H31" s="12">
        <f>G31*F31</f>
        <v>0</v>
      </c>
    </row>
    <row r="32" spans="1:8" x14ac:dyDescent="0.25">
      <c r="A32" s="1" t="s">
        <v>32</v>
      </c>
      <c r="B32" s="1" t="s">
        <v>37</v>
      </c>
      <c r="C32" s="1" t="s">
        <v>109</v>
      </c>
      <c r="D32" s="1"/>
      <c r="E32" s="1" t="s">
        <v>111</v>
      </c>
      <c r="F32" s="6">
        <v>141</v>
      </c>
      <c r="G32" s="16"/>
      <c r="H32" s="11">
        <f t="shared" ref="H32:H34" si="1">G32*F32</f>
        <v>0</v>
      </c>
    </row>
    <row r="33" spans="1:8" x14ac:dyDescent="0.25">
      <c r="A33" s="1" t="s">
        <v>33</v>
      </c>
      <c r="B33" s="1" t="s">
        <v>38</v>
      </c>
      <c r="C33" s="1" t="s">
        <v>87</v>
      </c>
      <c r="D33" s="1"/>
      <c r="E33" s="1" t="s">
        <v>111</v>
      </c>
      <c r="F33" s="6">
        <v>94</v>
      </c>
      <c r="G33" s="16"/>
      <c r="H33" s="12">
        <f t="shared" si="1"/>
        <v>0</v>
      </c>
    </row>
    <row r="34" spans="1:8" x14ac:dyDescent="0.25">
      <c r="A34" s="1" t="s">
        <v>34</v>
      </c>
      <c r="B34" s="1" t="s">
        <v>39</v>
      </c>
      <c r="C34" s="1" t="s">
        <v>87</v>
      </c>
      <c r="D34" s="1"/>
      <c r="E34" s="1" t="s">
        <v>111</v>
      </c>
      <c r="F34" s="6">
        <v>45</v>
      </c>
      <c r="G34" s="16"/>
      <c r="H34" s="11">
        <f t="shared" si="1"/>
        <v>0</v>
      </c>
    </row>
    <row r="35" spans="1:8" ht="15.75" thickBot="1" x14ac:dyDescent="0.3">
      <c r="F35" s="7"/>
    </row>
    <row r="36" spans="1:8" ht="19.5" thickBot="1" x14ac:dyDescent="0.35">
      <c r="A36" s="18" t="s">
        <v>40</v>
      </c>
      <c r="B36" s="19"/>
      <c r="C36" s="19"/>
      <c r="D36" s="19"/>
      <c r="E36" s="19"/>
      <c r="F36" s="19"/>
      <c r="G36" s="19"/>
      <c r="H36" s="20"/>
    </row>
    <row r="37" spans="1:8" ht="15.75" thickBot="1" x14ac:dyDescent="0.3">
      <c r="A37" s="9" t="s">
        <v>128</v>
      </c>
      <c r="B37" s="3" t="s">
        <v>129</v>
      </c>
      <c r="C37" s="4" t="s">
        <v>84</v>
      </c>
      <c r="D37" s="4" t="s">
        <v>85</v>
      </c>
      <c r="E37" s="4" t="s">
        <v>86</v>
      </c>
      <c r="F37" s="4" t="s">
        <v>83</v>
      </c>
      <c r="G37" s="4" t="s">
        <v>126</v>
      </c>
      <c r="H37" s="8" t="s">
        <v>127</v>
      </c>
    </row>
    <row r="38" spans="1:8" x14ac:dyDescent="0.25">
      <c r="A38" s="2" t="s">
        <v>41</v>
      </c>
      <c r="B38" s="2" t="s">
        <v>49</v>
      </c>
      <c r="C38" s="2" t="s">
        <v>112</v>
      </c>
      <c r="D38" s="2" t="s">
        <v>109</v>
      </c>
      <c r="E38" s="2" t="s">
        <v>113</v>
      </c>
      <c r="F38" s="5">
        <v>5</v>
      </c>
      <c r="G38" s="15"/>
      <c r="H38" s="11">
        <f>G38*F38</f>
        <v>0</v>
      </c>
    </row>
    <row r="39" spans="1:8" x14ac:dyDescent="0.25">
      <c r="A39" s="1" t="s">
        <v>42</v>
      </c>
      <c r="B39" s="1" t="s">
        <v>48</v>
      </c>
      <c r="C39" s="1" t="s">
        <v>112</v>
      </c>
      <c r="D39" s="1" t="s">
        <v>109</v>
      </c>
      <c r="E39" s="1" t="s">
        <v>113</v>
      </c>
      <c r="F39" s="6">
        <v>5</v>
      </c>
      <c r="G39" s="16"/>
      <c r="H39" s="12">
        <f>G39*F39</f>
        <v>0</v>
      </c>
    </row>
    <row r="40" spans="1:8" x14ac:dyDescent="0.25">
      <c r="A40" s="1" t="s">
        <v>43</v>
      </c>
      <c r="B40" s="1" t="s">
        <v>50</v>
      </c>
      <c r="C40" s="1" t="s">
        <v>112</v>
      </c>
      <c r="D40" s="1" t="s">
        <v>109</v>
      </c>
      <c r="E40" s="1" t="s">
        <v>114</v>
      </c>
      <c r="F40" s="6">
        <v>20</v>
      </c>
      <c r="G40" s="16"/>
      <c r="H40" s="11">
        <f t="shared" ref="H40:H44" si="2">G40*F40</f>
        <v>0</v>
      </c>
    </row>
    <row r="41" spans="1:8" x14ac:dyDescent="0.25">
      <c r="A41" s="1" t="s">
        <v>44</v>
      </c>
      <c r="B41" s="1" t="s">
        <v>51</v>
      </c>
      <c r="C41" s="1" t="s">
        <v>112</v>
      </c>
      <c r="D41" s="1" t="s">
        <v>109</v>
      </c>
      <c r="E41" s="1" t="s">
        <v>115</v>
      </c>
      <c r="F41" s="6">
        <v>5</v>
      </c>
      <c r="G41" s="16"/>
      <c r="H41" s="12">
        <f t="shared" si="2"/>
        <v>0</v>
      </c>
    </row>
    <row r="42" spans="1:8" x14ac:dyDescent="0.25">
      <c r="A42" s="1" t="s">
        <v>45</v>
      </c>
      <c r="B42" s="1" t="s">
        <v>52</v>
      </c>
      <c r="C42" s="1" t="s">
        <v>112</v>
      </c>
      <c r="D42" s="1" t="s">
        <v>109</v>
      </c>
      <c r="E42" s="1" t="s">
        <v>116</v>
      </c>
      <c r="F42" s="6">
        <v>2</v>
      </c>
      <c r="G42" s="16"/>
      <c r="H42" s="11">
        <f t="shared" si="2"/>
        <v>0</v>
      </c>
    </row>
    <row r="43" spans="1:8" x14ac:dyDescent="0.25">
      <c r="A43" s="1" t="s">
        <v>46</v>
      </c>
      <c r="B43" s="1" t="s">
        <v>53</v>
      </c>
      <c r="C43" s="1" t="s">
        <v>112</v>
      </c>
      <c r="D43" s="1" t="s">
        <v>109</v>
      </c>
      <c r="E43" s="1"/>
      <c r="F43" s="6">
        <v>5</v>
      </c>
      <c r="G43" s="16"/>
      <c r="H43" s="12">
        <f t="shared" si="2"/>
        <v>0</v>
      </c>
    </row>
    <row r="44" spans="1:8" x14ac:dyDescent="0.25">
      <c r="A44" s="1" t="s">
        <v>47</v>
      </c>
      <c r="B44" s="1" t="s">
        <v>54</v>
      </c>
      <c r="C44" s="1" t="s">
        <v>112</v>
      </c>
      <c r="D44" s="1" t="s">
        <v>109</v>
      </c>
      <c r="E44" s="1" t="s">
        <v>117</v>
      </c>
      <c r="F44" s="6">
        <v>10</v>
      </c>
      <c r="G44" s="16"/>
      <c r="H44" s="11">
        <f t="shared" si="2"/>
        <v>0</v>
      </c>
    </row>
    <row r="45" spans="1:8" ht="15.75" thickBot="1" x14ac:dyDescent="0.3">
      <c r="F45" s="7"/>
    </row>
    <row r="46" spans="1:8" ht="19.5" thickBot="1" x14ac:dyDescent="0.35">
      <c r="A46" s="18" t="s">
        <v>55</v>
      </c>
      <c r="B46" s="19"/>
      <c r="C46" s="19"/>
      <c r="D46" s="19"/>
      <c r="E46" s="19"/>
      <c r="F46" s="19"/>
      <c r="G46" s="19"/>
      <c r="H46" s="20"/>
    </row>
    <row r="47" spans="1:8" ht="15.75" thickBot="1" x14ac:dyDescent="0.3">
      <c r="A47" s="9" t="s">
        <v>128</v>
      </c>
      <c r="B47" s="3" t="s">
        <v>129</v>
      </c>
      <c r="C47" s="4" t="s">
        <v>84</v>
      </c>
      <c r="D47" s="4" t="s">
        <v>85</v>
      </c>
      <c r="E47" s="4" t="s">
        <v>86</v>
      </c>
      <c r="F47" s="4" t="s">
        <v>83</v>
      </c>
      <c r="G47" s="4" t="s">
        <v>126</v>
      </c>
      <c r="H47" s="8" t="s">
        <v>127</v>
      </c>
    </row>
    <row r="48" spans="1:8" x14ac:dyDescent="0.25">
      <c r="A48" s="2" t="s">
        <v>56</v>
      </c>
      <c r="B48" s="2" t="s">
        <v>69</v>
      </c>
      <c r="C48" s="2" t="s">
        <v>118</v>
      </c>
      <c r="D48" s="2" t="s">
        <v>109</v>
      </c>
      <c r="E48" s="2" t="s">
        <v>122</v>
      </c>
      <c r="F48" s="5">
        <v>10</v>
      </c>
      <c r="G48" s="15"/>
      <c r="H48" s="11">
        <f>G48*F48</f>
        <v>0</v>
      </c>
    </row>
    <row r="49" spans="1:8" x14ac:dyDescent="0.25">
      <c r="A49" s="1" t="s">
        <v>57</v>
      </c>
      <c r="B49" s="1" t="s">
        <v>70</v>
      </c>
      <c r="C49" s="1" t="s">
        <v>118</v>
      </c>
      <c r="D49" s="1" t="s">
        <v>109</v>
      </c>
      <c r="E49" s="1" t="s">
        <v>122</v>
      </c>
      <c r="F49" s="6">
        <v>15</v>
      </c>
      <c r="G49" s="16"/>
      <c r="H49" s="12">
        <f>G49*F49</f>
        <v>0</v>
      </c>
    </row>
    <row r="50" spans="1:8" x14ac:dyDescent="0.25">
      <c r="A50" s="1" t="s">
        <v>58</v>
      </c>
      <c r="B50" s="1" t="s">
        <v>71</v>
      </c>
      <c r="C50" s="1" t="s">
        <v>118</v>
      </c>
      <c r="D50" s="1" t="s">
        <v>109</v>
      </c>
      <c r="E50" s="1" t="s">
        <v>122</v>
      </c>
      <c r="F50" s="6">
        <v>15</v>
      </c>
      <c r="G50" s="16"/>
      <c r="H50" s="11">
        <f t="shared" ref="H50:H60" si="3">G50*F50</f>
        <v>0</v>
      </c>
    </row>
    <row r="51" spans="1:8" x14ac:dyDescent="0.25">
      <c r="A51" s="1" t="s">
        <v>59</v>
      </c>
      <c r="B51" s="1" t="s">
        <v>72</v>
      </c>
      <c r="C51" s="1" t="s">
        <v>118</v>
      </c>
      <c r="D51" s="1" t="s">
        <v>109</v>
      </c>
      <c r="E51" s="1" t="s">
        <v>122</v>
      </c>
      <c r="F51" s="6">
        <v>2</v>
      </c>
      <c r="G51" s="16"/>
      <c r="H51" s="12">
        <f t="shared" si="3"/>
        <v>0</v>
      </c>
    </row>
    <row r="52" spans="1:8" x14ac:dyDescent="0.25">
      <c r="A52" s="1" t="s">
        <v>60</v>
      </c>
      <c r="B52" s="1" t="s">
        <v>73</v>
      </c>
      <c r="C52" s="1" t="s">
        <v>118</v>
      </c>
      <c r="D52" s="1" t="s">
        <v>109</v>
      </c>
      <c r="E52" s="1" t="s">
        <v>122</v>
      </c>
      <c r="F52" s="6">
        <v>10</v>
      </c>
      <c r="G52" s="16"/>
      <c r="H52" s="11">
        <f t="shared" si="3"/>
        <v>0</v>
      </c>
    </row>
    <row r="53" spans="1:8" x14ac:dyDescent="0.25">
      <c r="A53" s="1" t="s">
        <v>61</v>
      </c>
      <c r="B53" s="1" t="s">
        <v>74</v>
      </c>
      <c r="C53" s="1" t="s">
        <v>118</v>
      </c>
      <c r="D53" s="1" t="s">
        <v>109</v>
      </c>
      <c r="E53" s="1" t="s">
        <v>122</v>
      </c>
      <c r="F53" s="6">
        <v>30</v>
      </c>
      <c r="G53" s="16"/>
      <c r="H53" s="12">
        <f t="shared" si="3"/>
        <v>0</v>
      </c>
    </row>
    <row r="54" spans="1:8" x14ac:dyDescent="0.25">
      <c r="A54" s="1" t="s">
        <v>62</v>
      </c>
      <c r="B54" s="1" t="s">
        <v>75</v>
      </c>
      <c r="C54" s="1" t="s">
        <v>118</v>
      </c>
      <c r="D54" s="1" t="s">
        <v>109</v>
      </c>
      <c r="E54" s="1" t="s">
        <v>122</v>
      </c>
      <c r="F54" s="6">
        <v>40</v>
      </c>
      <c r="G54" s="16"/>
      <c r="H54" s="11">
        <f t="shared" si="3"/>
        <v>0</v>
      </c>
    </row>
    <row r="55" spans="1:8" x14ac:dyDescent="0.25">
      <c r="A55" s="1" t="s">
        <v>63</v>
      </c>
      <c r="B55" s="1" t="s">
        <v>76</v>
      </c>
      <c r="C55" s="1" t="s">
        <v>118</v>
      </c>
      <c r="D55" s="1" t="s">
        <v>109</v>
      </c>
      <c r="E55" s="1" t="s">
        <v>122</v>
      </c>
      <c r="F55" s="6">
        <v>10</v>
      </c>
      <c r="G55" s="16"/>
      <c r="H55" s="12">
        <f t="shared" si="3"/>
        <v>0</v>
      </c>
    </row>
    <row r="56" spans="1:8" x14ac:dyDescent="0.25">
      <c r="A56" s="1" t="s">
        <v>64</v>
      </c>
      <c r="B56" s="1" t="s">
        <v>77</v>
      </c>
      <c r="C56" s="1" t="s">
        <v>118</v>
      </c>
      <c r="D56" s="1" t="s">
        <v>109</v>
      </c>
      <c r="E56" s="1" t="s">
        <v>122</v>
      </c>
      <c r="F56" s="6">
        <v>5</v>
      </c>
      <c r="G56" s="16"/>
      <c r="H56" s="11">
        <f t="shared" si="3"/>
        <v>0</v>
      </c>
    </row>
    <row r="57" spans="1:8" x14ac:dyDescent="0.25">
      <c r="A57" s="1" t="s">
        <v>65</v>
      </c>
      <c r="B57" s="1" t="s">
        <v>78</v>
      </c>
      <c r="C57" s="1" t="s">
        <v>118</v>
      </c>
      <c r="D57" s="1" t="s">
        <v>119</v>
      </c>
      <c r="E57" s="1" t="s">
        <v>123</v>
      </c>
      <c r="F57" s="6">
        <v>30</v>
      </c>
      <c r="G57" s="16"/>
      <c r="H57" s="12">
        <f t="shared" si="3"/>
        <v>0</v>
      </c>
    </row>
    <row r="58" spans="1:8" x14ac:dyDescent="0.25">
      <c r="A58" s="1" t="s">
        <v>66</v>
      </c>
      <c r="B58" s="1" t="s">
        <v>79</v>
      </c>
      <c r="C58" s="1" t="s">
        <v>118</v>
      </c>
      <c r="D58" s="1" t="s">
        <v>119</v>
      </c>
      <c r="E58" s="1" t="s">
        <v>123</v>
      </c>
      <c r="F58" s="6">
        <v>40</v>
      </c>
      <c r="G58" s="16"/>
      <c r="H58" s="11">
        <f t="shared" si="3"/>
        <v>0</v>
      </c>
    </row>
    <row r="59" spans="1:8" x14ac:dyDescent="0.25">
      <c r="A59" s="1" t="s">
        <v>67</v>
      </c>
      <c r="B59" s="1" t="s">
        <v>80</v>
      </c>
      <c r="C59" s="1" t="s">
        <v>118</v>
      </c>
      <c r="D59" s="1" t="s">
        <v>119</v>
      </c>
      <c r="E59" s="1" t="s">
        <v>123</v>
      </c>
      <c r="F59" s="6">
        <v>10</v>
      </c>
      <c r="G59" s="16"/>
      <c r="H59" s="12">
        <f t="shared" si="3"/>
        <v>0</v>
      </c>
    </row>
    <row r="60" spans="1:8" x14ac:dyDescent="0.25">
      <c r="A60" s="1" t="s">
        <v>68</v>
      </c>
      <c r="B60" s="1" t="s">
        <v>81</v>
      </c>
      <c r="C60" s="1" t="s">
        <v>121</v>
      </c>
      <c r="D60" s="1" t="s">
        <v>120</v>
      </c>
      <c r="E60" s="1" t="s">
        <v>124</v>
      </c>
      <c r="F60" s="6">
        <v>4</v>
      </c>
      <c r="G60" s="16"/>
      <c r="H60" s="11">
        <f t="shared" si="3"/>
        <v>0</v>
      </c>
    </row>
    <row r="61" spans="1:8" ht="15.75" thickBot="1" x14ac:dyDescent="0.3"/>
    <row r="62" spans="1:8" ht="19.5" thickBot="1" x14ac:dyDescent="0.35">
      <c r="A62" s="18" t="s">
        <v>135</v>
      </c>
      <c r="B62" s="19"/>
      <c r="C62" s="19"/>
      <c r="D62" s="19"/>
      <c r="E62" s="19"/>
      <c r="F62" s="19"/>
      <c r="G62" s="19"/>
      <c r="H62" s="20"/>
    </row>
    <row r="63" spans="1:8" x14ac:dyDescent="0.25">
      <c r="A63" s="24" t="s">
        <v>136</v>
      </c>
      <c r="B63" s="24"/>
      <c r="C63" s="24"/>
      <c r="D63" s="24"/>
      <c r="E63" s="24"/>
      <c r="F63" s="24"/>
      <c r="G63" s="24"/>
      <c r="H63" s="15"/>
    </row>
  </sheetData>
  <sheetProtection algorithmName="SHA-512" hashValue="RDoa5cbrhPQDqctvR08q4/VmCJuFyKYdPJoSBjo71jUkvgZZCJ4Fdm7zmovvCzCcBZqiUg3dNfZ0sELbwXx2Uw==" saltValue="baRUaI+Zqou0KD4Zl4J31Q==" spinCount="100000" sheet="1" objects="1" scenarios="1"/>
  <mergeCells count="12">
    <mergeCell ref="A62:H62"/>
    <mergeCell ref="A63:G63"/>
    <mergeCell ref="A46:H46"/>
    <mergeCell ref="A1:H1"/>
    <mergeCell ref="A4:H4"/>
    <mergeCell ref="A2:H2"/>
    <mergeCell ref="A3:H3"/>
    <mergeCell ref="A8:H8"/>
    <mergeCell ref="A15:H15"/>
    <mergeCell ref="A28:H28"/>
    <mergeCell ref="A36:H36"/>
    <mergeCell ref="C6:E6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smith</dc:creator>
  <cp:lastModifiedBy>justin sweet</cp:lastModifiedBy>
  <cp:lastPrinted>2019-04-10T22:57:43Z</cp:lastPrinted>
  <dcterms:created xsi:type="dcterms:W3CDTF">2019-03-13T18:38:23Z</dcterms:created>
  <dcterms:modified xsi:type="dcterms:W3CDTF">2019-04-10T22:57:57Z</dcterms:modified>
</cp:coreProperties>
</file>